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tmp" ContentType="image/png"/>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5825"/>
  <workbookPr defaultThemeVersion="166925"/>
  <mc:AlternateContent xmlns:mc="http://schemas.openxmlformats.org/markup-compatibility/2006">
    <mc:Choice Requires="x15">
      <x15ac:absPath xmlns:x15ac="http://schemas.microsoft.com/office/spreadsheetml/2010/11/ac" url="C:\Users\Swetha.D\Downloads\"/>
    </mc:Choice>
  </mc:AlternateContent>
  <xr:revisionPtr revIDLastSave="680" documentId="13_ncr:1_{6DC95FE2-3B0B-45A5-8FB4-71B83193DCC5}" xr6:coauthVersionLast="47" xr6:coauthVersionMax="47" xr10:uidLastSave="{6E863888-8B04-471A-BB72-C7D51C262680}"/>
  <bookViews>
    <workbookView xWindow="-108" yWindow="-108" windowWidth="23256" windowHeight="12576" firstSheet="3" activeTab="47" xr2:uid="{00000000-000D-0000-FFFF-FFFF00000000}"/>
  </bookViews>
  <sheets>
    <sheet name="Master sheet" sheetId="1" r:id="rId1"/>
    <sheet name="LOE" sheetId="50" r:id="rId2"/>
    <sheet name="Questionnaires" sheetId="12" r:id="rId3"/>
    <sheet name="Infra Decision Matrix" sheetId="13" r:id="rId4"/>
    <sheet name="SCM Tool Decision Matrix" sheetId="14" r:id="rId5"/>
    <sheet name="Branching Strategy" sheetId="35" r:id="rId6"/>
    <sheet name="BS questionnaires" sheetId="37" r:id="rId7"/>
    <sheet name="BS overview" sheetId="36" r:id="rId8"/>
    <sheet name="Env BS" sheetId="41" r:id="rId9"/>
    <sheet name="Feature BS" sheetId="38" r:id="rId10"/>
    <sheet name="Release BS" sheetId="39" r:id="rId11"/>
    <sheet name="Dev-Release BS" sheetId="40" r:id="rId12"/>
    <sheet name="Branching decision Matrix" sheetId="15" r:id="rId13"/>
    <sheet name="Project Plan" sheetId="28" r:id="rId14"/>
    <sheet name="Escalation Matrix" sheetId="48" r:id="rId15"/>
    <sheet name="Access Matrix" sheetId="49" r:id="rId16"/>
    <sheet name="Moving components" sheetId="52" r:id="rId17"/>
    <sheet name="Pipeline Strategy" sheetId="16" r:id="rId18"/>
    <sheet name="Serverless Pipeline Template" sheetId="18" r:id="rId19"/>
    <sheet name="Control Flow Strategy" sheetId="17" r:id="rId20"/>
    <sheet name="Control Flow Template" sheetId="19" r:id="rId21"/>
    <sheet name="Infra Architecture Template" sheetId="20" r:id="rId22"/>
    <sheet name="Cost estimation-Checklist" sheetId="3" r:id="rId23"/>
    <sheet name="Azure Example" sheetId="26" r:id="rId24"/>
    <sheet name="Azure Template" sheetId="25" r:id="rId25"/>
    <sheet name="Communication Temaplate" sheetId="51" r:id="rId26"/>
    <sheet name="Naming Convention" sheetId="9" r:id="rId27"/>
    <sheet name="Capacity Planning Checklist" sheetId="2" r:id="rId28"/>
    <sheet name="App Service Capacity Planning" sheetId="21" r:id="rId29"/>
    <sheet name="SQL Server Capacity Planning" sheetId="22" r:id="rId30"/>
    <sheet name="Function Capacity Planning" sheetId="23" r:id="rId31"/>
    <sheet name="SQL DB- Checklist" sheetId="4" r:id="rId32"/>
    <sheet name="Function-Checklist" sheetId="5" r:id="rId33"/>
    <sheet name="App Service-Checklist" sheetId="6" r:id="rId34"/>
    <sheet name="KeyVault-Checklist" sheetId="7" r:id="rId35"/>
    <sheet name="CDN-Checklist" sheetId="8" r:id="rId36"/>
    <sheet name="SCM Creation" sheetId="29" r:id="rId37"/>
    <sheet name="Azure DevOps SCM" sheetId="30" r:id="rId38"/>
    <sheet name="GitLab SCM" sheetId="31" r:id="rId39"/>
    <sheet name="GitHub SCM" sheetId="32" r:id="rId40"/>
    <sheet name="TFS SCM" sheetId="33" r:id="rId41"/>
    <sheet name="Bitbucket SCM" sheetId="34" r:id="rId42"/>
    <sheet name="Branch creation" sheetId="42" r:id="rId43"/>
    <sheet name="Azure DevOps branch" sheetId="43" r:id="rId44"/>
    <sheet name="GitLab branch" sheetId="44" r:id="rId45"/>
    <sheet name="Github branch" sheetId="45" r:id="rId46"/>
    <sheet name="Bitbucket branch" sheetId="47" r:id="rId47"/>
    <sheet name="TFS branch" sheetId="46" r:id="rId48"/>
    <sheet name="CICD Checklist" sheetId="27" r:id="rId49"/>
    <sheet name="Application Verification" sheetId="10" r:id="rId50"/>
    <sheet name="Credential storage" sheetId="54" r:id="rId51"/>
    <sheet name="Doubts" sheetId="53" r:id="rId52"/>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14" i="25" l="1"/>
  <c r="H14" i="25"/>
  <c r="H17" i="26"/>
</calcChain>
</file>

<file path=xl/sharedStrings.xml><?xml version="1.0" encoding="utf-8"?>
<sst xmlns="http://schemas.openxmlformats.org/spreadsheetml/2006/main" count="1937" uniqueCount="1039">
  <si>
    <t>S.No.</t>
  </si>
  <si>
    <t>Master</t>
  </si>
  <si>
    <t>Reference</t>
  </si>
  <si>
    <t>Status</t>
  </si>
  <si>
    <t>Get the requirement from the business stakeholders (Client)</t>
  </si>
  <si>
    <t>Business Questions</t>
  </si>
  <si>
    <t>completed</t>
  </si>
  <si>
    <t xml:space="preserve">Decide the Infrastructure based on the business </t>
  </si>
  <si>
    <t>Infra Decision Matrix</t>
  </si>
  <si>
    <t>Choose the SCM by using the SCM decision matrix</t>
  </si>
  <si>
    <t>SCM Tool Decision Matrix</t>
  </si>
  <si>
    <t>Choose branching strategy using the branching strategy decision matrix</t>
  </si>
  <si>
    <t>Branching decision Matrix</t>
  </si>
  <si>
    <t>LOE</t>
  </si>
  <si>
    <t>Update the project plan in the Microsoft project plan</t>
  </si>
  <si>
    <t>Project Plan</t>
  </si>
  <si>
    <t>Escalation Matrix</t>
  </si>
  <si>
    <t>Access matrix</t>
  </si>
  <si>
    <t>Architecture</t>
  </si>
  <si>
    <t>Define the moving components</t>
  </si>
  <si>
    <t>Moving Components</t>
  </si>
  <si>
    <t>Design the Infrastructure architecture with appropriate legends</t>
  </si>
  <si>
    <t>Infra Architecture</t>
  </si>
  <si>
    <t>Define &amp; design the pipeline strategy</t>
  </si>
  <si>
    <t>Serverless Pipeline Template</t>
  </si>
  <si>
    <t>Capacity planning</t>
  </si>
  <si>
    <t>Based on the stakeholder requirement select the appropriate SKU for the following service</t>
  </si>
  <si>
    <t>Capacity Planning Checklist</t>
  </si>
  <si>
    <t>a</t>
  </si>
  <si>
    <t>App service</t>
  </si>
  <si>
    <t>b</t>
  </si>
  <si>
    <t>Function</t>
  </si>
  <si>
    <t>c</t>
  </si>
  <si>
    <t>SQL DB</t>
  </si>
  <si>
    <t>Pricing</t>
  </si>
  <si>
    <t>Update the cost estimation for the required services - Cost Estimation Template</t>
  </si>
  <si>
    <t>Cost estimation-Checklist</t>
  </si>
  <si>
    <t>Get the cost approval from the internal team before spinning up the environment.- [Cost estimation Checklist]</t>
  </si>
  <si>
    <t>Ensure to send the email to the appropriate stakeholders</t>
  </si>
  <si>
    <t>Communication Temaplate</t>
  </si>
  <si>
    <t>Environmental setup</t>
  </si>
  <si>
    <t>Template for the naming convention for the resources</t>
  </si>
  <si>
    <t>Naming Convention</t>
  </si>
  <si>
    <t>Checklist &amp; SOP for creating the SQL DB</t>
  </si>
  <si>
    <t>SQL DB- Checklist</t>
  </si>
  <si>
    <t>Checklist &amp; SOP for creating the Azure Functions</t>
  </si>
  <si>
    <t>Function-Checklist</t>
  </si>
  <si>
    <t>Checklist &amp; SOP for creating the App Service</t>
  </si>
  <si>
    <t>App Service-Checklist</t>
  </si>
  <si>
    <t>Checklist &amp; SOP for creating the Key Vault</t>
  </si>
  <si>
    <t>KeyVault-Checklist</t>
  </si>
  <si>
    <t>Checklist &amp; SOP for creating the CDN</t>
  </si>
  <si>
    <t>CDN-Checklist</t>
  </si>
  <si>
    <t>DevOps implementation</t>
  </si>
  <si>
    <t>Create the appropriate repos for the application</t>
  </si>
  <si>
    <t>SCM Creation</t>
  </si>
  <si>
    <t>Create the branches for the individual repos based on the branching strategy</t>
  </si>
  <si>
    <t>Branch creation</t>
  </si>
  <si>
    <t>Define &amp; design the control flow strategy</t>
  </si>
  <si>
    <t>Control Flow Template</t>
  </si>
  <si>
    <t>Create and deploy the CI pipeline for the frontend repo</t>
  </si>
  <si>
    <t>CICD Checklist</t>
  </si>
  <si>
    <t>Create and deploy the CD pipeline for the frontend repo</t>
  </si>
  <si>
    <t>Create and deploy the CI pipeline for the backend repo</t>
  </si>
  <si>
    <t>Create and deploy the CD pipeline for the backend repo</t>
  </si>
  <si>
    <t>Application post checks</t>
  </si>
  <si>
    <t>Check the application by navigating to the appropriate URL</t>
  </si>
  <si>
    <t>Application Verification</t>
  </si>
  <si>
    <t>Update the domain entry in the DNS provider and validate</t>
  </si>
  <si>
    <t>Ensure to send the email to the stakeholder regarding the status of the deployment</t>
  </si>
  <si>
    <t>S.No</t>
  </si>
  <si>
    <t>Contents</t>
  </si>
  <si>
    <t>Description</t>
  </si>
  <si>
    <t>Kickoff Deck</t>
  </si>
  <si>
    <t>The PowerPoint deck needs to be prepared for showing off the process to clients</t>
  </si>
  <si>
    <t>SDM</t>
  </si>
  <si>
    <t>Service Delivery Manager who will be the bridge for Clients and Team Members</t>
  </si>
  <si>
    <t>Prepwork</t>
  </si>
  <si>
    <t>The understanding of the components that will be used for this project</t>
  </si>
  <si>
    <t>Template</t>
  </si>
  <si>
    <t>Example</t>
  </si>
  <si>
    <t>Work items</t>
  </si>
  <si>
    <t>LEAD</t>
  </si>
  <si>
    <t>ENGINEER
SP</t>
  </si>
  <si>
    <t>ENGINEER
D</t>
  </si>
  <si>
    <t>ENGINEER
VB</t>
  </si>
  <si>
    <t>ENGINEER</t>
  </si>
  <si>
    <t>Planned hours</t>
  </si>
  <si>
    <t>Define</t>
  </si>
  <si>
    <t>Defining Prep work</t>
  </si>
  <si>
    <t xml:space="preserve">Defining Permission levels (level of access) </t>
  </si>
  <si>
    <t>Defining Contact and availability Matrix</t>
  </si>
  <si>
    <t>Understanding of the Business</t>
  </si>
  <si>
    <t>Defining Stakeholders and our end goal</t>
  </si>
  <si>
    <t xml:space="preserve">Planning and listing the tasks </t>
  </si>
  <si>
    <t>Planning and listing the tasks</t>
  </si>
  <si>
    <t xml:space="preserve">Defining the moving components </t>
  </si>
  <si>
    <t>Design</t>
  </si>
  <si>
    <t>Architecture Diagram</t>
  </si>
  <si>
    <t>Planning the SKUs, Configuration and Network setup</t>
  </si>
  <si>
    <t>Cost Estimation</t>
  </si>
  <si>
    <t xml:space="preserve">Design the branching strategy </t>
  </si>
  <si>
    <t>Design Pipeline strategy</t>
  </si>
  <si>
    <t>Designing project structure, Tasks and boards, SCM, Build dependencies, Releasing Artifacts, CI/CD Pipelines</t>
  </si>
  <si>
    <t>Designing the Implementation roadmap (Contains infrastructure Architecture, DevOps architecture, Application Architecture)</t>
  </si>
  <si>
    <t>Develop</t>
  </si>
  <si>
    <t>POC for creating resources using arm templates</t>
  </si>
  <si>
    <t>Access for Azure Portal, Azure DevOps, Creating Project and Repos in DevOps, Branching Strategy</t>
  </si>
  <si>
    <t>Creating ARM Templates, Blueprint files, Assignment Files</t>
  </si>
  <si>
    <t>Validate the Blueprint and Assignment Files</t>
  </si>
  <si>
    <t>Deploy</t>
  </si>
  <si>
    <t>Setup CI/CD pipeline for infrastructure deployment</t>
  </si>
  <si>
    <t>Executing CI/CD pipeline and to verify the resources deployed and troubleshooting errors if any</t>
  </si>
  <si>
    <t>Pushing Source code from local repo to Remote Repo</t>
  </si>
  <si>
    <t>Pushing Source code from local repo to Azure Repo</t>
  </si>
  <si>
    <t xml:space="preserve">Setup CI/CD pipeline for Front End </t>
  </si>
  <si>
    <t xml:space="preserve">Setup CI/CD pipeline for Back End </t>
  </si>
  <si>
    <t>Executing CI/CD pipeline for Front &amp; Back End and troubleshooting errors if any</t>
  </si>
  <si>
    <t>Custom Domain and SSL</t>
  </si>
  <si>
    <t>Documentation</t>
  </si>
  <si>
    <t xml:space="preserve">Documentation </t>
  </si>
  <si>
    <t>Application and environment monitoring</t>
  </si>
  <si>
    <t>Total</t>
  </si>
  <si>
    <t>Go back to</t>
  </si>
  <si>
    <t>Master sheet</t>
  </si>
  <si>
    <t>Saravanaprakash</t>
  </si>
  <si>
    <t>Dhansree</t>
  </si>
  <si>
    <t>Vengatesh</t>
  </si>
  <si>
    <t>Azure Questionaries</t>
  </si>
  <si>
    <t>Response</t>
  </si>
  <si>
    <t>Comments</t>
  </si>
  <si>
    <t>Business related</t>
  </si>
  <si>
    <t>Is the Application is going to be a SAAS or else Internal Use?</t>
  </si>
  <si>
    <t>SAAS</t>
  </si>
  <si>
    <t>What is the stack for the application?</t>
  </si>
  <si>
    <t>Front-end -
Back-end- DotNet</t>
  </si>
  <si>
    <t>How many users are expected to login to the website?</t>
  </si>
  <si>
    <t>10 users</t>
  </si>
  <si>
    <t>On which region most of the users are originated from?</t>
  </si>
  <si>
    <t>East-US</t>
  </si>
  <si>
    <t>How many concurrent Users will be accessing the application</t>
  </si>
  <si>
    <t>500 users</t>
  </si>
  <si>
    <t>Application related</t>
  </si>
  <si>
    <t>Is your application event driven and shortlived?</t>
  </si>
  <si>
    <t>Event-Driven</t>
  </si>
  <si>
    <t>Is it a 2-tier or 3-tier application?(Can cloud native solutions leveraged?)</t>
  </si>
  <si>
    <t xml:space="preserve"> Three Tier  Application</t>
  </si>
  <si>
    <t>Hardware requirements for application layer to host the website? CPU,RAM,Storage capacity</t>
  </si>
  <si>
    <t>How you have planned to store the secret Values for your application?</t>
  </si>
  <si>
    <t>Yes</t>
  </si>
  <si>
    <t>Do you need any caching service for accessing the application?</t>
  </si>
  <si>
    <t>How the Live logs are handled Via the Storage accounts or else Via Portal</t>
  </si>
  <si>
    <t>Database related</t>
  </si>
  <si>
    <t>Does the application Use the structured data?</t>
  </si>
  <si>
    <t>What kind of data is stored in the Database?</t>
  </si>
  <si>
    <t>SQL- DB</t>
  </si>
  <si>
    <t>How many concurrent DB Connections will be there?</t>
  </si>
  <si>
    <t>One DB</t>
  </si>
  <si>
    <t>CICD related</t>
  </si>
  <si>
    <t>Whom needs to be an approval for the Release pipeline for both Frontend and backend.</t>
  </si>
  <si>
    <t>Infrastructure Decision Matrix</t>
  </si>
  <si>
    <t>Questions</t>
  </si>
  <si>
    <t>Yes/No</t>
  </si>
  <si>
    <t>If cloud provider in place (Azure/ AWS)</t>
  </si>
  <si>
    <t>Azure</t>
  </si>
  <si>
    <t>Finalized the Infra Platform (Serverless/ Container)?</t>
  </si>
  <si>
    <t>Serverless</t>
  </si>
  <si>
    <t>Requires full control of the application (OS, Host, File system)?</t>
  </si>
  <si>
    <t>No</t>
  </si>
  <si>
    <t>Microservice architecture?</t>
  </si>
  <si>
    <t>Can be containerized? (How can he know if it can be containerized or not)</t>
  </si>
  <si>
    <t>-</t>
  </si>
  <si>
    <t>Event-driven workload?</t>
  </si>
  <si>
    <t>Short-Lived Process?</t>
  </si>
  <si>
    <t>Warmup time acceptable?</t>
  </si>
  <si>
    <t>Container Orchestration needed?</t>
  </si>
  <si>
    <t>Require full control?</t>
  </si>
  <si>
    <t>Finalized Infrastructure</t>
  </si>
  <si>
    <t xml:space="preserve">&lt;Decided Infrastructure&gt; </t>
  </si>
  <si>
    <t>&lt;Status template&gt;</t>
  </si>
  <si>
    <t>Status Template</t>
  </si>
  <si>
    <t>Selected based on decision matrix</t>
  </si>
  <si>
    <t>Yet to review with Lead</t>
  </si>
  <si>
    <t>Finalized</t>
  </si>
  <si>
    <t>Infra Decision matrix</t>
  </si>
  <si>
    <t>SCM_tools_Decision_matrix</t>
  </si>
  <si>
    <t>Do client has any existing standard SCM in-place</t>
  </si>
  <si>
    <t>Do you want the CI/CD along with the Version control</t>
  </si>
  <si>
    <t>Do you want a single platform for versioning, project management, and collaboration</t>
  </si>
  <si>
    <t>Do you want your project to be public</t>
  </si>
  <si>
    <t>Do you want cloud-native solution along with automated testing</t>
  </si>
  <si>
    <t>Finalized SCM Tool</t>
  </si>
  <si>
    <t xml:space="preserve">&lt;Decided SCM Tool&gt; </t>
  </si>
  <si>
    <t>Topics</t>
  </si>
  <si>
    <t>Link</t>
  </si>
  <si>
    <t>Branching strategy overview</t>
  </si>
  <si>
    <t>BS overview</t>
  </si>
  <si>
    <t>Branching strategy questioneries</t>
  </si>
  <si>
    <t>BS questioneries</t>
  </si>
  <si>
    <t>Feature branching strategy</t>
  </si>
  <si>
    <t>Feature BS</t>
  </si>
  <si>
    <t>Env based branching strategy</t>
  </si>
  <si>
    <t>Env BS</t>
  </si>
  <si>
    <t>Release branching strategy</t>
  </si>
  <si>
    <t>Release BS</t>
  </si>
  <si>
    <t>Dev-Release branching strategy</t>
  </si>
  <si>
    <t>Dev-Release BS</t>
  </si>
  <si>
    <t>Decision matrix</t>
  </si>
  <si>
    <t>When/Why</t>
  </si>
  <si>
    <t>Response(Yes/No)</t>
  </si>
  <si>
    <t>Does your Project has multiple developers</t>
  </si>
  <si>
    <t>To each new feature resides in its own feature branch</t>
  </si>
  <si>
    <t xml:space="preserve">When developers want to have their own independent branches </t>
  </si>
  <si>
    <t>For having a primary hub for development and collaboration</t>
  </si>
  <si>
    <t>To avoid direct commits to the main branch</t>
  </si>
  <si>
    <t>To know exactly what code is running in each of the environments</t>
  </si>
  <si>
    <t>yes</t>
  </si>
  <si>
    <t>To maintain different application configuration to the different environments</t>
  </si>
  <si>
    <t>To maintain the level of code coverage in each environment</t>
  </si>
  <si>
    <t>To maintain different access control to different environments</t>
  </si>
  <si>
    <t>To trace changes as they move through each environments</t>
  </si>
  <si>
    <t>To maintain the version for each release based on tagging the releases</t>
  </si>
  <si>
    <t xml:space="preserve"> </t>
  </si>
  <si>
    <t>Branching strategy</t>
  </si>
  <si>
    <t>Dev-master</t>
  </si>
  <si>
    <t xml:space="preserve">Environment based </t>
  </si>
  <si>
    <t>Strategy</t>
  </si>
  <si>
    <t>What</t>
  </si>
  <si>
    <t>Every developer will have the separate branches to develop their feature and then merge into the collaborative branch which may be Dev or any other branches</t>
  </si>
  <si>
    <t>Application modernization - serverless, containerization, application with multiple features</t>
  </si>
  <si>
    <t>Tagging the working code of the application and  versioning the code</t>
  </si>
  <si>
    <t>If there is any hotfix happening in the production environment we can go with the latest release by using the tag</t>
  </si>
  <si>
    <t>Environment based strategy</t>
  </si>
  <si>
    <t>Each and every branch listens to the particular environments</t>
  </si>
  <si>
    <t>When we need to perform testing in every environment and the code coverage is different for all the environments then we can go for Environment based strategy</t>
  </si>
  <si>
    <t>Hotfix</t>
  </si>
  <si>
    <t>If there is any bug in the production environment, we need to create a separate branch from Dev which is called Hotfix, fix the issues and then merge into the collaborative branch and then to the production branch</t>
  </si>
  <si>
    <t>Hotfix the production environment</t>
  </si>
  <si>
    <t>Environment_based_strategy</t>
  </si>
  <si>
    <t>Scenario</t>
  </si>
  <si>
    <t>When we want to know exactly what code is running in each of the environments
To maintain the level of code coverage in each environment
To maintain different access control to different environments
To trace changes as they move through each environment</t>
  </si>
  <si>
    <t>Advantages</t>
  </si>
  <si>
    <t>Delivery continues quickly</t>
  </si>
  <si>
    <t>Incremental integration and with possibilities to integrate from any branch</t>
  </si>
  <si>
    <t>Centralization of the version for each environment</t>
  </si>
  <si>
    <t>Automated delivery to the environments faster</t>
  </si>
  <si>
    <t>Disadvantages</t>
  </si>
  <si>
    <t>If developments are not integrated quickly with all branches, they cause a functionality gap and a lack of updating of the development changes to other environmental branches</t>
  </si>
  <si>
    <t>Feature_branching_strategy</t>
  </si>
  <si>
    <t>Modernised application - serverless, containerization, application with multiple features
Project with multiple developers
Each new feature resides in its own feature branch
When developers want to have their own independent branches 
Having a primary hub for development and collaboration</t>
  </si>
  <si>
    <t>Feature branches have the advantage of isolating new features from the main codebase, which can make development and testing easier</t>
  </si>
  <si>
    <t>Allow multiple developers to work on the same feature simultaneously</t>
  </si>
  <si>
    <t>No direct updates to main branch without a pull request</t>
  </si>
  <si>
    <t>A pull request will require an approver to approve the code changes after reviewing the changes</t>
  </si>
  <si>
    <t>Developers can review any changes before merging to the master</t>
  </si>
  <si>
    <t>Feature driven development requires a lot of coordination to work</t>
  </si>
  <si>
    <t>Multiple feature branches might conflict with another branch when merging</t>
  </si>
  <si>
    <t>Release_branching_strategy</t>
  </si>
  <si>
    <t>Single artifact is moved to higher environments based on tags</t>
  </si>
  <si>
    <t>Rollback can be done easily based on release tags</t>
  </si>
  <si>
    <t>Difficult to track the bug fix of any release tags</t>
  </si>
  <si>
    <t>Branching Strategy</t>
  </si>
  <si>
    <t>Release based branching strategy is suitable for the following scenarios</t>
  </si>
  <si>
    <t>When a frequent sprint based development for the application is planned</t>
  </si>
  <si>
    <t>when we want to isolate each releases</t>
  </si>
  <si>
    <t>Hotfix can be implemented for any specific release branch</t>
  </si>
  <si>
    <t>When implementing hotfixes the lower environment Dev/test isn't disturbed</t>
  </si>
  <si>
    <t>Number of release branches will be equal to number of releases</t>
  </si>
  <si>
    <t>Branching Strategy Decision matrix</t>
  </si>
  <si>
    <t>Select the finalized branching startegy</t>
  </si>
  <si>
    <t>Finalized Branching strategy</t>
  </si>
  <si>
    <t xml:space="preserve">&lt;Decided branching strategy&gt; </t>
  </si>
  <si>
    <t>MPP FILE LINK</t>
  </si>
  <si>
    <t>Responsible person</t>
  </si>
  <si>
    <t>Target Date</t>
  </si>
  <si>
    <t>Completed Date</t>
  </si>
  <si>
    <t>Phase 1 - Requirement Gathering</t>
  </si>
  <si>
    <t>Schedule a call with stakeholders to get the available time to get the business understanding</t>
  </si>
  <si>
    <t>Completed</t>
  </si>
  <si>
    <t>Phase 2 - Define</t>
  </si>
  <si>
    <t>Based on business and decision matrix  choose the appropriate cloud provider</t>
  </si>
  <si>
    <t>Choose the SCM [Azure DevOps, GitLab, GitHub, Bitbucket] based on the business</t>
  </si>
  <si>
    <t>Schedule a call with stakeholder and give the appropriate solution for choosing the SCM and cloud provider</t>
  </si>
  <si>
    <t>Phase 3 - Design</t>
  </si>
  <si>
    <t>Defining the moving components involved in the application</t>
  </si>
  <si>
    <t>Architecting Infrastructure System Design for the application</t>
  </si>
  <si>
    <t>Planning the SKUs, configuration and network design</t>
  </si>
  <si>
    <t>Capacity and BCDR planning</t>
  </si>
  <si>
    <t>Architecting DevOps Strategy</t>
  </si>
  <si>
    <t>Defining the branching strategy for application</t>
  </si>
  <si>
    <t>Defining control flow and pipeline strategy</t>
  </si>
  <si>
    <t>Defining the implementation roadmap (Contains infrastructure architecture, DevOps architecture, and Application architecture)</t>
  </si>
  <si>
    <t>Define the naming convention for the services</t>
  </si>
  <si>
    <t>Walkthrough call for architectural design, branching &amp; Stakeholder signoff</t>
  </si>
  <si>
    <t>Phase 4 - Implementation</t>
  </si>
  <si>
    <t>Project &amp; Branch Setup in SCM</t>
  </si>
  <si>
    <t>Create the project in Appropirate SCM</t>
  </si>
  <si>
    <t>Create the repos based on the modules present in the application based on the naming convention</t>
  </si>
  <si>
    <t>Create the branch for each repo</t>
  </si>
  <si>
    <t>Environmental Setup</t>
  </si>
  <si>
    <t>Plan the Network configurations [VNet and Subnet]</t>
  </si>
  <si>
    <t>Create and configure the SQL Server and the SQL DB</t>
  </si>
  <si>
    <t>Create and configure the Azure Function</t>
  </si>
  <si>
    <t>Create and configure the App Service</t>
  </si>
  <si>
    <t>Create and configure the Azure CDN</t>
  </si>
  <si>
    <t>Create and configure the Azure Key Vault</t>
  </si>
  <si>
    <t>DevOps CICD Implementation</t>
  </si>
  <si>
    <t>Setup the CI pipeline for the frontend for the environments required</t>
  </si>
  <si>
    <t>Setup the CD pipeline for the frontend for the environments required</t>
  </si>
  <si>
    <t>Enable the continuous integration trigger in the CI pipeline</t>
  </si>
  <si>
    <t>Select the appropriate agents[Runner] to run the pipeline actions.</t>
  </si>
  <si>
    <t>Enable the continuous deployment trigger in the CD pipeline. </t>
  </si>
  <si>
    <t>Set the approvers in the CD pipeline [ie., The approvers need to be from devops team] </t>
  </si>
  <si>
    <t>Setup the CI pipeline for the backend for the environments required </t>
  </si>
  <si>
    <t>Setup the CD pipeline for the backend for the environments required </t>
  </si>
  <si>
    <t>Enable the continuous integration trigger in the CI pipeline </t>
  </si>
  <si>
    <t>Select the appropriate agents [runner] to run the pipeline actions. </t>
  </si>
  <si>
    <t>Phase 5 - CICD Deployment</t>
  </si>
  <si>
    <t>Ensure the deployment communication email is sent to the appropriate stakeholders </t>
  </si>
  <si>
    <t>Deploy the backend by merging the source code from the feature branch to the appropriate branches. </t>
  </si>
  <si>
    <t>Ensure the PR is raised when the source code is merged from the feature branch to the appropriate environment </t>
  </si>
  <si>
    <t>Approve the PR when it is raised by the developers and check the latest source code is merged to the appropriate environment. </t>
  </si>
  <si>
    <t>Check the CI pipeline gets triggered and completes the required task. </t>
  </si>
  <si>
    <t>Approve the backend CD pipeline once the continuous deployment gets triggered. </t>
  </si>
  <si>
    <t>Check the backend release pipeline is successfully deployed in the appropriate services. </t>
  </si>
  <si>
    <t>Deploy the frontend by merging the source code from the feature branch to the appropriate branches. </t>
  </si>
  <si>
    <t>Approve the PR when it is raised and check the latest source code is merged to the appropriate environment. </t>
  </si>
  <si>
    <t>Approve the frontend CD pipeline once the continuous deployment gets triggered. </t>
  </si>
  <si>
    <t>Check the frontend release pipeline is successfully deployed in the appropriate services. </t>
  </si>
  <si>
    <t>Phase 6 - Post Verification</t>
  </si>
  <si>
    <t>Check the application flow after the pipeline gets deployed via the appropriate URL </t>
  </si>
  <si>
    <t>Configure the domain in your DNS provider and check it is validated properly. </t>
  </si>
  <si>
    <t>Associate the domain in your CDN and add the SSL certificate to secured redirection </t>
  </si>
  <si>
    <t>Verify by navigating via the custom URL [eg: https://xxxxx.yyyy.zzzz] </t>
  </si>
  <si>
    <t>Update the email to the stakeholders regarding the deployment status </t>
  </si>
  <si>
    <t>Phase 7 - Documentation</t>
  </si>
  <si>
    <t>Document the steps configured for the implementation</t>
  </si>
  <si>
    <t>Document the Root Cause Analysis for the issues faced</t>
  </si>
  <si>
    <t>Escalation Matrix Template</t>
  </si>
  <si>
    <t>Escalation Matrix Example</t>
  </si>
  <si>
    <t>Escalation level</t>
  </si>
  <si>
    <t>Name</t>
  </si>
  <si>
    <t>Technology</t>
  </si>
  <si>
    <t>Avasoft Mail ID</t>
  </si>
  <si>
    <t>Contact</t>
  </si>
  <si>
    <t>L4</t>
  </si>
  <si>
    <t>Srikrishnan K</t>
  </si>
  <si>
    <t>Cloud &amp; DevOps</t>
  </si>
  <si>
    <t>srikrishnan.k@avasoft.com</t>
  </si>
  <si>
    <t xml:space="preserve"> +91 8939928285</t>
  </si>
  <si>
    <t>+91 8939928285</t>
  </si>
  <si>
    <t>Parthiban Sampath</t>
  </si>
  <si>
    <t>parthiban.s@avasoft.com</t>
  </si>
  <si>
    <t xml:space="preserve"> +91 8124054915</t>
  </si>
  <si>
    <t>+91 8124054915</t>
  </si>
  <si>
    <t>L3</t>
  </si>
  <si>
    <t>Lakshmi Narayanan</t>
  </si>
  <si>
    <t>lakshminarayanan.sp@avasoft.com</t>
  </si>
  <si>
    <t xml:space="preserve"> +91 7892405967</t>
  </si>
  <si>
    <t>Meghavardhini K</t>
  </si>
  <si>
    <t>meghavardhini.k@avasoft.com</t>
  </si>
  <si>
    <t>+91 9445145999</t>
  </si>
  <si>
    <t>L2</t>
  </si>
  <si>
    <t>Swetha Dhayalan</t>
  </si>
  <si>
    <t>Swetha.D@avasoft.com</t>
  </si>
  <si>
    <t xml:space="preserve"> +91 7550165231</t>
  </si>
  <si>
    <t>Abishek K</t>
  </si>
  <si>
    <t>abishek.k@avasoft.com</t>
  </si>
  <si>
    <t>+91 8015721110</t>
  </si>
  <si>
    <t>Vengatesh B</t>
  </si>
  <si>
    <t>vengatesh.b@avasoft.com</t>
  </si>
  <si>
    <t xml:space="preserve"> +91 8760780609</t>
  </si>
  <si>
    <t>Balakrishnan P</t>
  </si>
  <si>
    <t>balakrishnan.p@avasoft.com</t>
  </si>
  <si>
    <t>+91 9786475871</t>
  </si>
  <si>
    <t>Dhansree R</t>
  </si>
  <si>
    <t>Dhansree.r@avasoft.com</t>
  </si>
  <si>
    <t xml:space="preserve"> +91 8525877172</t>
  </si>
  <si>
    <t>Rishab Kumar P</t>
  </si>
  <si>
    <t>rishabkumar.p@avasoft.com</t>
  </si>
  <si>
    <t>+91 7092622719</t>
  </si>
  <si>
    <t>Saravanaprakash S</t>
  </si>
  <si>
    <t>saravanaprakash.s@avasoft.com</t>
  </si>
  <si>
    <t xml:space="preserve"> +91 9344659257</t>
  </si>
  <si>
    <t>Hemnath N</t>
  </si>
  <si>
    <t>hemnath.n@avasoft.com</t>
  </si>
  <si>
    <t>+91 9025894166</t>
  </si>
  <si>
    <t>Azure Environmental access</t>
  </si>
  <si>
    <t>Platform</t>
  </si>
  <si>
    <t>Project team</t>
  </si>
  <si>
    <t>Access level</t>
  </si>
  <si>
    <t>User name</t>
  </si>
  <si>
    <t>Email ID</t>
  </si>
  <si>
    <t>Contact info</t>
  </si>
  <si>
    <t>Notes</t>
  </si>
  <si>
    <t>&lt;Resource&gt;</t>
  </si>
  <si>
    <t>&lt;Team&gt;</t>
  </si>
  <si>
    <t>&lt;Access level&gt;</t>
  </si>
  <si>
    <t>&lt;name&gt;</t>
  </si>
  <si>
    <t>&lt;email&gt;</t>
  </si>
  <si>
    <t>&lt;contact no.&gt;</t>
  </si>
  <si>
    <t>&lt;notes&gt;</t>
  </si>
  <si>
    <t>Azure Environment</t>
  </si>
  <si>
    <t>Developer</t>
  </si>
  <si>
    <r>
      <t>•</t>
    </r>
    <r>
      <rPr>
        <b/>
        <sz val="11"/>
        <color rgb="FF000000"/>
        <rFont val="Calibri"/>
      </rPr>
      <t>Reader Access</t>
    </r>
    <r>
      <rPr>
        <sz val="11"/>
        <color rgb="FF000000"/>
        <rFont val="Calibri"/>
      </rPr>
      <t xml:space="preserve"> - Subscription</t>
    </r>
  </si>
  <si>
    <t>John</t>
  </si>
  <si>
    <t>john@saptech.com</t>
  </si>
  <si>
    <t>•For Developers we need to provide Reader Access to the Azure environment so that they can able to navigate to  view their Resource Group.</t>
  </si>
  <si>
    <t>Resource Group</t>
  </si>
  <si>
    <r>
      <t>•</t>
    </r>
    <r>
      <rPr>
        <b/>
        <sz val="11"/>
        <color rgb="FF000000"/>
        <rFont val="Calibri"/>
      </rPr>
      <t>Reader Access</t>
    </r>
    <r>
      <rPr>
        <sz val="11"/>
        <color rgb="FF000000"/>
        <rFont val="Calibri"/>
      </rPr>
      <t xml:space="preserve"> - Resource Group</t>
    </r>
  </si>
  <si>
    <t>•Reader access needs to be provided for their resource Group so that they can navigate to their Resource group and View what the resources are in place and can check the configurations for the same.</t>
  </si>
  <si>
    <t>DevOps</t>
  </si>
  <si>
    <r>
      <t xml:space="preserve">• </t>
    </r>
    <r>
      <rPr>
        <b/>
        <sz val="11"/>
        <color rgb="FF000000"/>
        <rFont val="Calibri"/>
      </rPr>
      <t>Contributor</t>
    </r>
    <r>
      <rPr>
        <sz val="11"/>
        <color rgb="FF000000"/>
        <rFont val="Calibri"/>
      </rPr>
      <t xml:space="preserve"> - Subscription</t>
    </r>
  </si>
  <si>
    <t>Jack</t>
  </si>
  <si>
    <t>jack@saptech.com</t>
  </si>
  <si>
    <t>•As a DevOps Person, he needs an Admin Access for Creating the Resources and Maintaining the Resources in the Cloud environment
                                                   OR 
• We can restrict the access by providing the Resource specific access instead of Contributor.</t>
  </si>
  <si>
    <r>
      <t>•</t>
    </r>
    <r>
      <rPr>
        <b/>
        <sz val="11"/>
        <color rgb="FF000000"/>
        <rFont val="Calibri"/>
      </rPr>
      <t xml:space="preserve"> Contributor</t>
    </r>
    <r>
      <rPr>
        <sz val="11"/>
        <color rgb="FF000000"/>
        <rFont val="Calibri"/>
      </rPr>
      <t xml:space="preserve"> -  Resource Group</t>
    </r>
  </si>
  <si>
    <t>Serverless resource specific access</t>
  </si>
  <si>
    <t>Cdn</t>
  </si>
  <si>
    <t>Developer/ Devops</t>
  </si>
  <si>
    <t>CDN profile Contributor</t>
  </si>
  <si>
    <t>•Can manage CDN profiles and their endpoints, but can’t grant access to other users.</t>
  </si>
  <si>
    <t>App Service</t>
  </si>
  <si>
    <t>Website Contributor</t>
  </si>
  <si>
    <t>•Lets you manage websites but not access to them.</t>
  </si>
  <si>
    <t>Functions</t>
  </si>
  <si>
    <t>SQL Server</t>
  </si>
  <si>
    <t>SQL Server Contributor/SQL DB Contributor</t>
  </si>
  <si>
    <r>
      <rPr>
        <b/>
        <sz val="11"/>
        <color rgb="FF000000"/>
        <rFont val="Calibri"/>
      </rPr>
      <t xml:space="preserve">SQL SERVER CONTRIBUTOR :
</t>
    </r>
    <r>
      <rPr>
        <sz val="11"/>
        <color rgb="FF000000"/>
        <rFont val="Calibri"/>
      </rPr>
      <t xml:space="preserve">manage SQL servers and databases, but not access to them, and not their security -related policies.
</t>
    </r>
    <r>
      <rPr>
        <b/>
        <sz val="11"/>
        <color rgb="FF000000"/>
        <rFont val="Calibri"/>
      </rPr>
      <t xml:space="preserve">SQL DB CONTRIBUTOR:
</t>
    </r>
    <r>
      <rPr>
        <sz val="11"/>
        <color rgb="FF000000"/>
        <rFont val="Calibri"/>
      </rPr>
      <t>manage SQL databases, but not access to them. Also, you can't manage their security-related policies or their parent SQL servers</t>
    </r>
  </si>
  <si>
    <t>Key Vault</t>
  </si>
  <si>
    <t>Key Vault Administartor</t>
  </si>
  <si>
    <t>•Perform all data plane operations on a key vault and all objects in it, including certificates, keys, and secrets.
•Cannot manage key vault resources or manage role assignments</t>
  </si>
  <si>
    <t>Usage</t>
  </si>
  <si>
    <t>hosts web applications allowing autoscale and high availability without having to manage infrastructure</t>
  </si>
  <si>
    <t>Functions app</t>
  </si>
  <si>
    <t>are serverless compute options that allow applications to run on-demand without having to manage infrastructure</t>
  </si>
  <si>
    <t>Azure active directory B2C</t>
  </si>
  <si>
    <t>is an identity management service that enables customization and control over how customers sign up, sign in, and manage their profiles in an application</t>
  </si>
  <si>
    <t>Redis Cache</t>
  </si>
  <si>
    <t>improves the performance and scalability of systems that rely heavily on back-end data stores by temporarily copying frequently accessed data to fast storage located close to the application</t>
  </si>
  <si>
    <t>Search Service</t>
  </si>
  <si>
    <t>is a search-as-a-service cloud solution that provides a rich search experience over private, heterogeneous content in web, mobile, and enterprise applications</t>
  </si>
  <si>
    <t>SQL Database</t>
  </si>
  <si>
    <t>are optimized to store large amounts of unstructured data, such as text or binary data</t>
  </si>
  <si>
    <t>Storage Account - Queue</t>
  </si>
  <si>
    <t>stores large numbers of queue messages that can be accessed by an application</t>
  </si>
  <si>
    <t>Storage Account - Blob</t>
  </si>
  <si>
    <t>Content Delivery Network</t>
  </si>
  <si>
    <t>delivers static, cached content from locations close to users to reduce latency</t>
  </si>
  <si>
    <t>Cognitive Services</t>
  </si>
  <si>
    <t>uses machine learning APIs and enables developers to easily add intelligent features – such as emotion and video detection; facial, speech, and vision recognition; and speech and language understanding – into applications</t>
  </si>
  <si>
    <t>Used to store the SSL certificate</t>
  </si>
  <si>
    <t>S.no</t>
  </si>
  <si>
    <t>Items</t>
  </si>
  <si>
    <t>Define the pipeline strategy for serverless</t>
  </si>
  <si>
    <t>Go to Master sheet</t>
  </si>
  <si>
    <t>Frontend CICD Template</t>
  </si>
  <si>
    <t>Links</t>
  </si>
  <si>
    <t>Frontend CICD Source file</t>
  </si>
  <si>
    <t>App Service CICD.png</t>
  </si>
  <si>
    <t>Backend CICD source file</t>
  </si>
  <si>
    <t>Functions CICD.png</t>
  </si>
  <si>
    <t>SOP for using draw.io to reuse the diagram</t>
  </si>
  <si>
    <t>SOP for Draw.io</t>
  </si>
  <si>
    <t>Backend CICD Template</t>
  </si>
  <si>
    <t>Checklist</t>
  </si>
  <si>
    <t>Define the control flow strategy for serverless</t>
  </si>
  <si>
    <t>Frontend Control Flow Template</t>
  </si>
  <si>
    <t>Source file for frontend control flow</t>
  </si>
  <si>
    <t>Frontend pipeline control flow.png</t>
  </si>
  <si>
    <t>Source file for backend control flow</t>
  </si>
  <si>
    <t>Backend Pipeline Control Flow.png</t>
  </si>
  <si>
    <t>Backend Control Flow Template</t>
  </si>
  <si>
    <t xml:space="preserve">Go back to </t>
  </si>
  <si>
    <t>Infrastructure Architecture Template</t>
  </si>
  <si>
    <t>Source file</t>
  </si>
  <si>
    <t>Infra Architecture.png</t>
  </si>
  <si>
    <t>Is the capacity planning completed and desired capacity finalized?</t>
  </si>
  <si>
    <t>Is the App service added to the cost estimation?</t>
  </si>
  <si>
    <t>Is the Functions App added in cost estimation?</t>
  </si>
  <si>
    <t>Is the CDN added in cost estimation?</t>
  </si>
  <si>
    <t>Is the Key vault added in cost estimation?</t>
  </si>
  <si>
    <t>Key vault is not addded to the because we are going to keep all the resources in public and it is for experimental use</t>
  </si>
  <si>
    <t>Is the DB added in cost estimation?</t>
  </si>
  <si>
    <t>SQL Db is added</t>
  </si>
  <si>
    <t>Is the Storage account added in cost estimation?</t>
  </si>
  <si>
    <t>Does the cost estimation contain monthly and yearly costs?</t>
  </si>
  <si>
    <t>monthly</t>
  </si>
  <si>
    <t>We have estimated for both monthly and weekly</t>
  </si>
  <si>
    <t>Is the cost estimation ready with assumptions and breakdowns?</t>
  </si>
  <si>
    <t>Is the total amount added in the cost estimation?</t>
  </si>
  <si>
    <t>Is the cost estimation reviewed with lead?</t>
  </si>
  <si>
    <t>Schedule a call with stakeholder and give walkthrough for cost estimation</t>
  </si>
  <si>
    <t>Send an email for the cost estimation</t>
  </si>
  <si>
    <t>Is the cost estimation approved? And Signoff email sent?</t>
  </si>
  <si>
    <t>Navigation Page</t>
  </si>
  <si>
    <t>Check the Azure cost estimation Example</t>
  </si>
  <si>
    <t>Azure Example</t>
  </si>
  <si>
    <t>Check the Azure cost estimation Template</t>
  </si>
  <si>
    <t>Azure Template</t>
  </si>
  <si>
    <t>Go back to master sheet</t>
  </si>
  <si>
    <t>Prod</t>
  </si>
  <si>
    <t>Service Type</t>
  </si>
  <si>
    <t>No. of instance</t>
  </si>
  <si>
    <t>Region</t>
  </si>
  <si>
    <t>Estimated monthly cost in USD</t>
  </si>
  <si>
    <t>East US</t>
  </si>
  <si>
    <t>Standard Tier; 1 S2 (2 Core(s), 3.5 GB RAM, 50 GB Storage) x 730 Hours; Windows OS</t>
  </si>
  <si>
    <t>Storage Accounts</t>
  </si>
  <si>
    <t>Block Blob Storage, General Purpose V2, LRS Redundancy, Hot Access Tier, 1,000 GB Capacity - Pay as you go, 10 x 10,000 Write operations, 10 x 10,000 List and Create Container Operations, 10 x 10,000 Read operations, 1,00,000 Archive High Priority Read, 1 x 10,000 Other operations. 1,000 GB Data Retrieval, 1,000 GB Archive High Priority Retrieval, 1,000 GB Data Write</t>
  </si>
  <si>
    <t>Notification Hubs</t>
  </si>
  <si>
    <t>Basic tier, 1 million additional pushes</t>
  </si>
  <si>
    <t>Vault: 10,000 operations, 0 advanced operations, 0 renewals, 0 protected keys, 0 advanced protected keys; Managed HSM Pools: 0 Standard B1 HSM Pool(s) x 730 Hours</t>
  </si>
  <si>
    <t>Azure Front Door (classic)</t>
  </si>
  <si>
    <t>5 GB Outbound data transfer, 5 GB Inbound data transfer, 1 Routing rules X 730 Hours, 0 Policies, 0 Custom Rules, 0 Custom requests processed, 0 Default rulesets, 0 Managed ruleset requests processed</t>
  </si>
  <si>
    <t>Azure DNS</t>
  </si>
  <si>
    <t>Zone 1, Public; 1 hosted DNS zone, 1 million DNS query</t>
  </si>
  <si>
    <t>Azure Database for PostgreSQL</t>
  </si>
  <si>
    <t>Flexible Server Deployment, General Purpose Tier, 1 D4 v4 (4 vCores) x 730 Hours (Pay as you go), 512 GiB Storage, 0 GiB Additional Backup storage - LRS redundancy, without High Availability</t>
  </si>
  <si>
    <t>Azure Monitor</t>
  </si>
  <si>
    <t>Log analytics: 1 GB Daily logs ingested; Application Insights: 0 GB Daily logs ingested, 3 months Data retention, 0 Multi-step Web Tests; 0 resources monitored X 1 metric time-series monitored per resource, 0 Log Alerts at 5 Minutes Frequency, 0 Additional events, 0 Additional emails, 0 Additional push notifications, 0 Additional web hooks (in millions)</t>
  </si>
  <si>
    <t>Logic Apps</t>
  </si>
  <si>
    <t>Workloads: Consumption plan, 10,000 Action Executions per day x 1 day, 1 GB Data Retention, 0 Standard Connector Executions per day x 1 day, 0 Enterprise Connector Executions per day x 1 day; Integration Service Environment: Premium tier, 0 Base Units x 730 Hours, 0 Scale Units x 730 Hours; Integration Accounts: 0 Standard Integration Accounts x 730 Hours, 0 Basic Integration Accounts x 730 Hours.</t>
  </si>
  <si>
    <t>Azure Cosmos DB</t>
  </si>
  <si>
    <t>Autoscale provisioned throughput, Multiple Region Write (Multi-Master) - East US (Primary Write Region); 1,000 RU/s x 730 Hours x 100% Average Utilisation; 512 GB transactional storage, 2 copies of periodic backup storage; Dedicated Gateway not enabled</t>
  </si>
  <si>
    <t>Storage Accounts (Queue Storage)</t>
  </si>
  <si>
    <t>Queue Storage, General Purpose V2, LRS Redundancy, 1,000 GB Capacity, 1,000 Queue Class 1 operations, 1,000 Queue Class 2 operations</t>
  </si>
  <si>
    <t>Azure Functions</t>
  </si>
  <si>
    <t>Consumption tier, 128 MB memory, 100 milliseconds execution time, 0 executions/mo</t>
  </si>
  <si>
    <t>Storage Accounts (for Functions files)</t>
  </si>
  <si>
    <t>File Storage, Hot Performance Tier, General Purpose V2, LRS Redundancy, 1,000 GB of Data at-rest, 1,000 GB Snapshots, 1,000 GB of Metadata at-rest, 1 x 10,000 Write Transactions, 1 x 10,000 List Transactions, 1 x 10,000 Read Transactions, 1 x 10,000 Other Operations, 0 Additional Sync Server(s)</t>
  </si>
  <si>
    <t>Note</t>
  </si>
  <si>
    <t>1. The SKU for the Services will change according to the Business requirements</t>
  </si>
  <si>
    <t>2. This cost estimation is exclusive of Taxes</t>
  </si>
  <si>
    <t>Azure Cost Estimation Checklist</t>
  </si>
  <si>
    <t>Prod / Non-Prod</t>
  </si>
  <si>
    <t>No. of Instance</t>
  </si>
  <si>
    <t>Estimated monthly cost in INR</t>
  </si>
  <si>
    <t>Estimated yearly cost in INR</t>
  </si>
  <si>
    <t>CDN</t>
  </si>
  <si>
    <t>East - US</t>
  </si>
  <si>
    <t xml:space="preserve">CDN Static Zone NA,europe($0.08)
Asiapacific,japan(0.13)
Brazil(0.23)
aus(0.13)
India(0.16)
each 1 GB
</t>
  </si>
  <si>
    <t xml:space="preserve">App service </t>
  </si>
  <si>
    <t>•Tier:free 
•Instance F1:shared core,1GB RAM, 1GB storage</t>
  </si>
  <si>
    <t xml:space="preserve">    -</t>
  </si>
  <si>
    <t>Queue storage</t>
  </si>
  <si>
    <t>Queue Storage, General Purpose V2, LRS Redundancy, 1 GB Capacity, 100 Queue Class 1 operations and class2 100 Queue</t>
  </si>
  <si>
    <t xml:space="preserve">Azure Funtions </t>
  </si>
  <si>
    <t>•Consumption tier, 
•128 MB memory, 
•100 milliseconds execution time, 0 executions/mo</t>
  </si>
  <si>
    <t>Blob storage</t>
  </si>
  <si>
    <t>Block Blob Storage, General Purpose V2, LRS Redundancy, Hot Access Tier, 1 GB Capacity - Pay as you go, 10 x 10,000 Write operations, 10 x 10,000 List and Create Container Operations, 10 x 10,000 Read operations, 1,00,000 Archive High Priority Read, 10 x 10,000 Other operations. 1,000 GB Data Retrieval, 1,000 GB Archive High Priority Retrieval, 1,000 GB Data Write</t>
  </si>
  <si>
    <t>Instance C0:250MB cache
tier = standard
instance 1* 7 days</t>
  </si>
  <si>
    <t>SQL database</t>
  </si>
  <si>
    <t xml:space="preserve">
•Purchase model = Single Database
•Redundancy = Locally
•Storage= 2 GB 
•Database = 1
•DTU - Automatically manages the hardware performance
•Point in time restore = 2GB
</t>
  </si>
  <si>
    <t>Vault: 10,000 operations, 10,000 advanced operations, 0 renewals, 0 protected keys, 0 advanced protected keys; Managed HSM Pools: 0 Standard B1 HSM Pool(s) x 7 days</t>
  </si>
  <si>
    <t>Azure Congnitive search</t>
  </si>
  <si>
    <t>• Tier -Free</t>
  </si>
  <si>
    <t xml:space="preserve"> B2C</t>
  </si>
  <si>
    <t>50000 users free</t>
  </si>
  <si>
    <t>Pricing calculater link</t>
  </si>
  <si>
    <t>https://azure.microsoft.com/en-us/pricing/calculator/</t>
  </si>
  <si>
    <t>SOP for using Azure Pricing Calculator</t>
  </si>
  <si>
    <t>Azure Pricing Calculator</t>
  </si>
  <si>
    <t>Communication template for internal POC &amp; approval</t>
  </si>
  <si>
    <t>Communication template for cost estimation at client side</t>
  </si>
  <si>
    <t>To</t>
  </si>
  <si>
    <t>Cloudsupport@avasoft.com</t>
  </si>
  <si>
    <t>&lt;&lt;Business stakeholders&gt;&gt;</t>
  </si>
  <si>
    <t>Cc</t>
  </si>
  <si>
    <t>Aasha, Parthiban, Srikrishnan , &lt;&lt;POCs&gt;&gt;</t>
  </si>
  <si>
    <t>&lt;&lt;Project Manager&gt;&gt; &lt;&lt;Project lead&gt;&gt;</t>
  </si>
  <si>
    <t>Subject</t>
  </si>
  <si>
    <t>Cost estimation for &lt;&lt;POC&gt;&gt;</t>
  </si>
  <si>
    <t>Architecture  Finalization and Cost approval</t>
  </si>
  <si>
    <t>Body</t>
  </si>
  <si>
    <t>Hi Team,
Attached is the cost estimation for &lt;&lt;POC&gt;&gt; in Azure. I'll be requiring the access for resources till &lt;&lt;date&gt;&gt;. The estimated cost for the POC is &lt;&lt;$cost&gt;&gt;
&lt;&lt;Cost estimation table &gt;&gt;
Please review and approve the cost estimation.
PFA: &lt;&lt;Link to cost estimation excel&gt;&gt;
Thanks,
&lt;&lt;Name&gt;&gt;</t>
  </si>
  <si>
    <t>Hi Team,
Attached is the cost estimation for &lt;&lt;Architecture Implementation&gt;&gt; in Azure.  This implementation will incur &lt;&lt;$cost&gt;&gt; per month
As discussed, can you please acknowledge by approving the cost estimation, so we can proceed with architecture implementation
PFA: &lt;&lt;Attachement &gt;&gt;
Thanks,
&lt;&lt;Name&gt;&gt;</t>
  </si>
  <si>
    <t>Syntax</t>
  </si>
  <si>
    <t>&lt;company name&gt;-&lt;application&gt;-&lt;environment&gt;-&lt;region&gt;-&lt;servicename&gt;-&lt;instance&gt;</t>
  </si>
  <si>
    <t>Legends</t>
  </si>
  <si>
    <t>Abbreviation</t>
  </si>
  <si>
    <t>Meaning</t>
  </si>
  <si>
    <t>Resource</t>
  </si>
  <si>
    <t>Company</t>
  </si>
  <si>
    <t xml:space="preserve">Region </t>
  </si>
  <si>
    <t>Environment</t>
  </si>
  <si>
    <t>Application</t>
  </si>
  <si>
    <t>Resource Name</t>
  </si>
  <si>
    <t>Instance</t>
  </si>
  <si>
    <t>&lt;&lt;APP&gt;&gt;</t>
  </si>
  <si>
    <t>AVA</t>
  </si>
  <si>
    <t>EUS</t>
  </si>
  <si>
    <t xml:space="preserve">  - </t>
  </si>
  <si>
    <t>MUSIC</t>
  </si>
  <si>
    <t>RG</t>
  </si>
  <si>
    <t>AVA-EUS-MUSIC-RG</t>
  </si>
  <si>
    <t>ENVIRONMENT</t>
  </si>
  <si>
    <t>NP</t>
  </si>
  <si>
    <t>Non-Production</t>
  </si>
  <si>
    <t>Virtual Network</t>
  </si>
  <si>
    <t>VNET</t>
  </si>
  <si>
    <t xml:space="preserve">   -</t>
  </si>
  <si>
    <t xml:space="preserve"> -</t>
  </si>
  <si>
    <t>P</t>
  </si>
  <si>
    <t>Production</t>
  </si>
  <si>
    <t>Subnet</t>
  </si>
  <si>
    <t>SNET</t>
  </si>
  <si>
    <t>&lt;&lt;Region&gt;&gt;</t>
  </si>
  <si>
    <t>NSG</t>
  </si>
  <si>
    <t>Key vault</t>
  </si>
  <si>
    <t>KV</t>
  </si>
  <si>
    <t>MI</t>
  </si>
  <si>
    <t xml:space="preserve">AVA-EUS-MUSIC-CDN </t>
  </si>
  <si>
    <t>LGA</t>
  </si>
  <si>
    <t>AVA-EUS-MUSIC-APPSVC</t>
  </si>
  <si>
    <t>VM</t>
  </si>
  <si>
    <t>AVA-EUS-MUSIC-FUN</t>
  </si>
  <si>
    <t>avaeusmccookbookrga775  (storage account)</t>
  </si>
  <si>
    <t>Azure CDN</t>
  </si>
  <si>
    <t>RTGTBL</t>
  </si>
  <si>
    <t>AVA-EUS-MUSIC-SQL</t>
  </si>
  <si>
    <t>APPSVC</t>
  </si>
  <si>
    <t>Appservice</t>
  </si>
  <si>
    <t>server</t>
  </si>
  <si>
    <t>ava-euc-music-sqlserver</t>
  </si>
  <si>
    <t>FUNC</t>
  </si>
  <si>
    <t>Azure Function</t>
  </si>
  <si>
    <t>Redis cache</t>
  </si>
  <si>
    <t>redis</t>
  </si>
  <si>
    <t>AVA-EUS-MUSIC-REDIS</t>
  </si>
  <si>
    <t>Azure search</t>
  </si>
  <si>
    <t>search</t>
  </si>
  <si>
    <t>ava-eus-music-search</t>
  </si>
  <si>
    <t>SQL SRV</t>
  </si>
  <si>
    <t>BLOB storage</t>
  </si>
  <si>
    <t>Blob</t>
  </si>
  <si>
    <t>B2C</t>
  </si>
  <si>
    <t xml:space="preserve">1. MUSIC= Music concert(Application name) </t>
  </si>
  <si>
    <t>2. If client requires company name as a prefix in the naming conversion, please include it.</t>
  </si>
  <si>
    <t>Services</t>
  </si>
  <si>
    <t>Naming</t>
  </si>
  <si>
    <t>Azure cloudfront</t>
  </si>
  <si>
    <t>AVA-EUS-MUSIC-CLOFRO</t>
  </si>
  <si>
    <t xml:space="preserve">Azure CDN </t>
  </si>
  <si>
    <t>AVA-EUS-MUSIC-CDN</t>
  </si>
  <si>
    <t>App services</t>
  </si>
  <si>
    <t>Event queue</t>
  </si>
  <si>
    <t>AVA-EUS-MUSIC-EVEQUE</t>
  </si>
  <si>
    <t>Azure functions</t>
  </si>
  <si>
    <t>AVA-EUS-MUSIC-REDCAC</t>
  </si>
  <si>
    <t>Azure Sql Server</t>
  </si>
  <si>
    <t>ava-eus-music-sqlserver</t>
  </si>
  <si>
    <t>Azure SQL</t>
  </si>
  <si>
    <t>AVA-EUS-MUSIC-SEARCH</t>
  </si>
  <si>
    <t>SMS and email services</t>
  </si>
  <si>
    <t>AVA-EUS-MUSIC-SMS</t>
  </si>
  <si>
    <t>AVA-EUS-MUSIC-BLOB</t>
  </si>
  <si>
    <t>AVA-EUS-MUSIC-AD</t>
  </si>
  <si>
    <t>Keyvault</t>
  </si>
  <si>
    <t>AVA-EUS-MUSIC-KEY</t>
  </si>
  <si>
    <t>App Registration</t>
  </si>
  <si>
    <t>Music-Concert</t>
  </si>
  <si>
    <t>Service connection</t>
  </si>
  <si>
    <t>Azure Music-Concert</t>
  </si>
  <si>
    <t>Finalized SKU</t>
  </si>
  <si>
    <t>Capacity planning for resources</t>
  </si>
  <si>
    <t>Are all the questionnaires listed where answered?</t>
  </si>
  <si>
    <t>Is the App Service SKU finalized?</t>
  </si>
  <si>
    <t>App Service Capacity Planning</t>
  </si>
  <si>
    <t>Is the Function SKU finalized?</t>
  </si>
  <si>
    <t>Function Capacity Planning</t>
  </si>
  <si>
    <t>Is the SQL DB SKU finalized?</t>
  </si>
  <si>
    <t>SQL Server Capacity Planning</t>
  </si>
  <si>
    <t>Is the capacity planning reviewed with the lead?</t>
  </si>
  <si>
    <t>Azure App Service Plan - Comparison</t>
  </si>
  <si>
    <t>Plan Tier</t>
  </si>
  <si>
    <t>Instance Type</t>
  </si>
  <si>
    <t>RAM</t>
  </si>
  <si>
    <t xml:space="preserve">Storage </t>
  </si>
  <si>
    <t>Operating System</t>
  </si>
  <si>
    <t>Price/Month</t>
  </si>
  <si>
    <t>Concurrent Connections</t>
  </si>
  <si>
    <t>Recommended for</t>
  </si>
  <si>
    <t>Free Tier</t>
  </si>
  <si>
    <t xml:space="preserve"> 1 F1 (0 Core(s))</t>
  </si>
  <si>
    <t xml:space="preserve"> 1 GB RAM</t>
  </si>
  <si>
    <t xml:space="preserve"> 1 GB Storage</t>
  </si>
  <si>
    <t xml:space="preserve"> Windows OS</t>
  </si>
  <si>
    <t>Linux OS</t>
  </si>
  <si>
    <t>NA</t>
  </si>
  <si>
    <t>Dev / Test</t>
  </si>
  <si>
    <t>Shared Tier</t>
  </si>
  <si>
    <t xml:space="preserve"> 1 D1 (0 Core(s))</t>
  </si>
  <si>
    <t>Basic Tier</t>
  </si>
  <si>
    <t xml:space="preserve"> 1 B1 (1 Core(s))</t>
  </si>
  <si>
    <t xml:space="preserve"> 1.75 GB RAM</t>
  </si>
  <si>
    <t xml:space="preserve"> 10 GB Storage</t>
  </si>
  <si>
    <t xml:space="preserve"> 1 B2 (2 Core(s))</t>
  </si>
  <si>
    <t xml:space="preserve"> 3.5 GB RAM</t>
  </si>
  <si>
    <t xml:space="preserve"> 1 B3 (4 Core(s))</t>
  </si>
  <si>
    <t xml:space="preserve"> 7 GB RAM</t>
  </si>
  <si>
    <t>Standard Tier</t>
  </si>
  <si>
    <t xml:space="preserve"> 1 S1 (1 Core(s))</t>
  </si>
  <si>
    <t xml:space="preserve"> 50 GB Storage</t>
  </si>
  <si>
    <t xml:space="preserve"> 1 S2 (2 Core(s))</t>
  </si>
  <si>
    <t xml:space="preserve"> 1 S3 (4 Core(s))</t>
  </si>
  <si>
    <t>Premium V2 Tier</t>
  </si>
  <si>
    <t xml:space="preserve"> 1 P1V2 (1 Core(s))</t>
  </si>
  <si>
    <t xml:space="preserve"> 250 GB Storage</t>
  </si>
  <si>
    <t xml:space="preserve"> 1 P2V2 (2 Core(s))</t>
  </si>
  <si>
    <t>Not Found</t>
  </si>
  <si>
    <t xml:space="preserve"> 1 P3V2 (4 Core(s))</t>
  </si>
  <si>
    <t xml:space="preserve"> 14 GB RAM</t>
  </si>
  <si>
    <t>Premium V3 Tier</t>
  </si>
  <si>
    <t xml:space="preserve"> 1 P1V3 (2 Core(s))</t>
  </si>
  <si>
    <t xml:space="preserve"> 8 GB RAM</t>
  </si>
  <si>
    <t xml:space="preserve"> 1 P2V3 (4 Core(s))</t>
  </si>
  <si>
    <t xml:space="preserve"> 16 GB RAM</t>
  </si>
  <si>
    <t xml:space="preserve"> 1 P3V3 (8 Core(s))</t>
  </si>
  <si>
    <t xml:space="preserve"> 32 GB RAM</t>
  </si>
  <si>
    <t>Isolated</t>
  </si>
  <si>
    <t>I1 (1 Core(s))</t>
  </si>
  <si>
    <t>3.50 GB</t>
  </si>
  <si>
    <t>1 TB Storage</t>
  </si>
  <si>
    <t>I2 (2 Core(s))</t>
  </si>
  <si>
    <t>7 GB</t>
  </si>
  <si>
    <t>I3 (4 Core(s))</t>
  </si>
  <si>
    <t>14 GB</t>
  </si>
  <si>
    <t>Included features</t>
  </si>
  <si>
    <t>Included hardware</t>
  </si>
  <si>
    <t>Custom domains / SSL</t>
  </si>
  <si>
    <t>Azure Compute Units (ACU)</t>
  </si>
  <si>
    <t>Manual scale</t>
  </si>
  <si>
    <t>Memory</t>
  </si>
  <si>
    <t>Storage</t>
  </si>
  <si>
    <t>Auto scale</t>
  </si>
  <si>
    <t>Staging slots</t>
  </si>
  <si>
    <t>Daily backups</t>
  </si>
  <si>
    <t>Traffic manager</t>
  </si>
  <si>
    <t>DTU Plan:</t>
  </si>
  <si>
    <t>Vcore Plan</t>
  </si>
  <si>
    <t>Plan</t>
  </si>
  <si>
    <t>DTUs</t>
  </si>
  <si>
    <t>Maximum Storage Allowed*</t>
  </si>
  <si>
    <t>Price for DTUs and Included Storage
(per Hour)</t>
  </si>
  <si>
    <t>Price for DTUs and Included Storage
(730 Hours)</t>
  </si>
  <si>
    <t>RECOMMENDATIONS</t>
  </si>
  <si>
    <t>vCores</t>
  </si>
  <si>
    <t>Total Memory (GB)</t>
  </si>
  <si>
    <t>Price Per Hour Including License</t>
  </si>
  <si>
    <t>Price Per Hour with Azure Hybrid Benefit</t>
  </si>
  <si>
    <t>Basic</t>
  </si>
  <si>
    <t>B</t>
  </si>
  <si>
    <t>2 GB</t>
  </si>
  <si>
    <t>$0.0067</t>
  </si>
  <si>
    <t>$4.90</t>
  </si>
  <si>
    <t>Dev/Test</t>
  </si>
  <si>
    <t>$0.5044</t>
  </si>
  <si>
    <t>$0.3045</t>
  </si>
  <si>
    <t>Standard</t>
  </si>
  <si>
    <t>S0</t>
  </si>
  <si>
    <t>250 GB</t>
  </si>
  <si>
    <t>$0.0202</t>
  </si>
  <si>
    <t>$14.72</t>
  </si>
  <si>
    <t>$1.0088</t>
  </si>
  <si>
    <t>$0.6089</t>
  </si>
  <si>
    <t>S1</t>
  </si>
  <si>
    <t>$0.0404</t>
  </si>
  <si>
    <t>$29.43</t>
  </si>
  <si>
    <t>$1.5131</t>
  </si>
  <si>
    <t>$0.9134</t>
  </si>
  <si>
    <t>S2</t>
  </si>
  <si>
    <t>$0.1009</t>
  </si>
  <si>
    <t>$73.61</t>
  </si>
  <si>
    <t>$2.0175</t>
  </si>
  <si>
    <t>$1.2178</t>
  </si>
  <si>
    <t>S3</t>
  </si>
  <si>
    <t>1 TB</t>
  </si>
  <si>
    <t>$0.2017</t>
  </si>
  <si>
    <t>$147.18</t>
  </si>
  <si>
    <t>$2.5219</t>
  </si>
  <si>
    <t>$1.5222</t>
  </si>
  <si>
    <t>S4</t>
  </si>
  <si>
    <t>$0.4033</t>
  </si>
  <si>
    <t>$294.37</t>
  </si>
  <si>
    <t>$3.0262</t>
  </si>
  <si>
    <t>$1.8267</t>
  </si>
  <si>
    <t>S6</t>
  </si>
  <si>
    <t>$0.8066</t>
  </si>
  <si>
    <t>$588.75</t>
  </si>
  <si>
    <t>$3.5306</t>
  </si>
  <si>
    <t>$2.1311</t>
  </si>
  <si>
    <t>S7</t>
  </si>
  <si>
    <t>$1.6130</t>
  </si>
  <si>
    <t>$1,177.49</t>
  </si>
  <si>
    <t>$4.0350</t>
  </si>
  <si>
    <t>$2.4355</t>
  </si>
  <si>
    <t>S9</t>
  </si>
  <si>
    <t>$3.2260</t>
  </si>
  <si>
    <t>$2,354.98</t>
  </si>
  <si>
    <t>$4.5393</t>
  </si>
  <si>
    <t>$2.7400</t>
  </si>
  <si>
    <t>S12</t>
  </si>
  <si>
    <t>$6.0488</t>
  </si>
  <si>
    <t>$4,415.59</t>
  </si>
  <si>
    <t>$5.0437</t>
  </si>
  <si>
    <t>$3.0444</t>
  </si>
  <si>
    <t>Premium</t>
  </si>
  <si>
    <t>P1</t>
  </si>
  <si>
    <t>500 GB</t>
  </si>
  <si>
    <t>$0.6250</t>
  </si>
  <si>
    <t>$456.25</t>
  </si>
  <si>
    <t>$6.0524</t>
  </si>
  <si>
    <t>$3.6533</t>
  </si>
  <si>
    <t>P2</t>
  </si>
  <si>
    <t>$1.2500</t>
  </si>
  <si>
    <t>$912.50</t>
  </si>
  <si>
    <t>$8.0699</t>
  </si>
  <si>
    <t>$4.8710</t>
  </si>
  <si>
    <t>P4</t>
  </si>
  <si>
    <t>$2.5000</t>
  </si>
  <si>
    <t>$1,825.00</t>
  </si>
  <si>
    <t>$10.0874</t>
  </si>
  <si>
    <t>$6.0887</t>
  </si>
  <si>
    <t>P6</t>
  </si>
  <si>
    <t>$5.0000</t>
  </si>
  <si>
    <t>$3,650.00</t>
  </si>
  <si>
    <t>$20.1747</t>
  </si>
  <si>
    <t>$12.1774</t>
  </si>
  <si>
    <t>P11</t>
  </si>
  <si>
    <t>4096 GB</t>
  </si>
  <si>
    <t>$9.4088</t>
  </si>
  <si>
    <t>$6,868.39</t>
  </si>
  <si>
    <t>P15</t>
  </si>
  <si>
    <t>$21.5053</t>
  </si>
  <si>
    <t>$15,698.89</t>
  </si>
  <si>
    <t>* All options come with minimal Included Storage of 250GB except Basic tier</t>
  </si>
  <si>
    <t>Additional data charges:</t>
  </si>
  <si>
    <t>If you use extra data storage beyond the included storage, the price is $0.17 per GB-month.</t>
  </si>
  <si>
    <t>If you need long-term retention of data using RA-GRS blob storage, the price is $0.05 per GB-month.</t>
  </si>
  <si>
    <t>Azure SQL has three deployment models:</t>
  </si>
  <si>
    <t>1. Single Database—a fully managed database used by an organization.</t>
  </si>
  <si>
    <t>2. Elastic Pool—a group of Azure SQL Single Databases with a shared set of resources.</t>
  </si>
  <si>
    <t>3. Managed Instance—a fully managed Microsoft SQL Server Database Engine running in Azure, enabling easy migration of on-premises SQL Server databases.</t>
  </si>
  <si>
    <t>There are three service tiers:</t>
  </si>
  <si>
    <t>1. General Purpose/Standard—for common workloads</t>
  </si>
  <si>
    <t>2. Business Critical/Premium—for high throughput OLTP applications requiring low latency and high resilience</t>
  </si>
  <si>
    <t>3. Hyperscale—for very large OLTP systems, performs auto-scaling of storage and compute</t>
  </si>
  <si>
    <t>In addition, there are two compute models:</t>
  </si>
  <si>
    <t>1. Provisioned—Azure SQL provides Azure resources that run your database</t>
  </si>
  <si>
    <t>2. Serverless—the database is provisioned as a serverless component with auto-scaling compute and billing for use per second</t>
  </si>
  <si>
    <t>Switching models:</t>
  </si>
  <si>
    <t xml:space="preserve">•If the workloads require more than 300 DTUs, we should consider switching from a DTU to a vCore model. </t>
  </si>
  <si>
    <t>•The rule of thumb for conversion is 100 DTUs = 1 vCore in the General Purpose tier, and 125 DTUs =1  vCore in Business Critical tier.</t>
  </si>
  <si>
    <t>What is DTU?</t>
  </si>
  <si>
    <t>• A database transaction unit (DTU) represents a blended measure of CPU, memory, reads, and writes.</t>
  </si>
  <si>
    <t>• Service tiers in the DTU-based purchasing model are differentiated by a range of compute sizes with a fixed amount of included storage, fixed retention period for backups, and fixed price</t>
  </si>
  <si>
    <t>What is vCore?</t>
  </si>
  <si>
    <t>• A virtual core (vCore) represents a logical CPU and offers you the option to choose the physical characteristics of the hardware (for example, the number of cores, the memory, and the storage size)</t>
  </si>
  <si>
    <t>• The vCore-based purchasing model gives you flexibility, control, transparency of individual resource consumption, and a straightforward way to translate on-premises workload requirements to the cloud.</t>
  </si>
  <si>
    <t>• This model optimizes price, and allows you to choose compute, memory, and storage resources based on your workload needs.</t>
  </si>
  <si>
    <t>AZURE FUNCTION</t>
  </si>
  <si>
    <t>TIER</t>
  </si>
  <si>
    <t>INSTANCES TYPE</t>
  </si>
  <si>
    <t>CORES</t>
  </si>
  <si>
    <t>STORAGE</t>
  </si>
  <si>
    <t>NOTES</t>
  </si>
  <si>
    <t>EP1</t>
  </si>
  <si>
    <t>This Plan is recommended only when the application is to be a Private [ SAAS Based Application]</t>
  </si>
  <si>
    <t>EP2</t>
  </si>
  <si>
    <t>EP3</t>
  </si>
  <si>
    <t>MEMORY SIZE</t>
  </si>
  <si>
    <t>EXECUTION TIME</t>
  </si>
  <si>
    <t>EXECUTION PER MONTH</t>
  </si>
  <si>
    <t>MONTHLY COST</t>
  </si>
  <si>
    <t>RECOMMENDATION</t>
  </si>
  <si>
    <t>Consumption</t>
  </si>
  <si>
    <t>128 - 1536</t>
  </si>
  <si>
    <t>Dev/Test/Production</t>
  </si>
  <si>
    <t>129 - 1536</t>
  </si>
  <si>
    <t>Azure SQL Database Checklist</t>
  </si>
  <si>
    <t>Screenshot</t>
  </si>
  <si>
    <t>Embed file</t>
  </si>
  <si>
    <t>Document</t>
  </si>
  <si>
    <t>Make sure that you completed the pre-requisites in the SOP</t>
  </si>
  <si>
    <t>SQL DB SOP</t>
  </si>
  <si>
    <t>Make sure that you are following naming convension</t>
  </si>
  <si>
    <t>Make sure that you selected correct subscription and resource group</t>
  </si>
  <si>
    <t>Make sure that you are created a SQL Server</t>
  </si>
  <si>
    <t>Make sure that you are selected correct region</t>
  </si>
  <si>
    <t>Make sure that you are selected correct SKU</t>
  </si>
  <si>
    <t>Make sure that you are selected the correct backup storage redundancy</t>
  </si>
  <si>
    <t>yes(LRS)</t>
  </si>
  <si>
    <t>Make sure that you are selected public access for the Server if the connection is public</t>
  </si>
  <si>
    <t>Make sure that you are not selected the Microsoft Defender for SQL if you don't need</t>
  </si>
  <si>
    <t>Make sure that you are enter the respective tags</t>
  </si>
  <si>
    <t>Make sure to review after all contents are correct once and create it</t>
  </si>
  <si>
    <t>YES</t>
  </si>
  <si>
    <t>Azure Functions App Checklist</t>
  </si>
  <si>
    <t>Function Sop</t>
  </si>
  <si>
    <t>Make sure that you are selected the correct platform (Linux or Windows)</t>
  </si>
  <si>
    <t>YES- windows</t>
  </si>
  <si>
    <t>Make sure that you are selected the deployment option, runtime and runtime version</t>
  </si>
  <si>
    <t>Make sure that you are disabled or enabled Application Insights</t>
  </si>
  <si>
    <t>Azure App Service Checklist</t>
  </si>
  <si>
    <t>App service.docx</t>
  </si>
  <si>
    <t>Make sure that you selected the correct subscription and resource group</t>
  </si>
  <si>
    <t>Make sure that you are selected the correct platform</t>
  </si>
  <si>
    <t>Make sure that you are selected the delpoyment option, runtime and runtime version</t>
  </si>
  <si>
    <t>Make sure that you are selected the correct region</t>
  </si>
  <si>
    <t>Azure Key Vault Checklist</t>
  </si>
  <si>
    <t>Azure Key Vault Creation.docx</t>
  </si>
  <si>
    <t>Make sure that you are added the access policy</t>
  </si>
  <si>
    <t>In the access policy, make sure that you are selected the specific permissions for the policy</t>
  </si>
  <si>
    <t>In the access policy, make sure that you are selected the service principle that you are created</t>
  </si>
  <si>
    <t>Azure CDN Checklist</t>
  </si>
  <si>
    <t>Azure CDN Creation.docx</t>
  </si>
  <si>
    <t>Make sure that you are selected correct SKU for the configuration</t>
  </si>
  <si>
    <t>Azure DevOps repo creation</t>
  </si>
  <si>
    <t>Azure_DevOps SCM</t>
  </si>
  <si>
    <t>GitLab repo creation</t>
  </si>
  <si>
    <t>GitLab SCM</t>
  </si>
  <si>
    <t>GitHub repo creation</t>
  </si>
  <si>
    <t>GitHub SCM</t>
  </si>
  <si>
    <t>TFS repo creation</t>
  </si>
  <si>
    <t>TFS SCM</t>
  </si>
  <si>
    <t>Bitbucket</t>
  </si>
  <si>
    <t>Bitbucket SCM</t>
  </si>
  <si>
    <t xml:space="preserve">Checklist </t>
  </si>
  <si>
    <t>SOP</t>
  </si>
  <si>
    <t>Create an Azure DevOps Organisation (use existing Organisation)</t>
  </si>
  <si>
    <t>Azure DevOps organization creation</t>
  </si>
  <si>
    <t>Create an Azure DevOps Project</t>
  </si>
  <si>
    <t xml:space="preserve">Project Setup - Azure DevOps </t>
  </si>
  <si>
    <t>Move to the respective Project where you want to create the repo</t>
  </si>
  <si>
    <t>Azure DevOps Repo Creation (Cloud)</t>
  </si>
  <si>
    <t>Move to Repos and click new repository</t>
  </si>
  <si>
    <t>Enter Repository type and repository name</t>
  </si>
  <si>
    <t>You can see the created repository</t>
  </si>
  <si>
    <t>Create your GitLab Account</t>
  </si>
  <si>
    <t>GitLab Project Creation</t>
  </si>
  <si>
    <t>Create a blank project</t>
  </si>
  <si>
    <t>Enter the project name and description</t>
  </si>
  <si>
    <t>SOP's</t>
  </si>
  <si>
    <t>Create a Github account</t>
  </si>
  <si>
    <t>Github Repo Creation</t>
  </si>
  <si>
    <t>Verify the created account</t>
  </si>
  <si>
    <t>Create a repository</t>
  </si>
  <si>
    <t>Enter a name for the repository and description</t>
  </si>
  <si>
    <t>Login to Azure DevOps Organization</t>
  </si>
  <si>
    <t>Azure DevOps Repo Creation (TFS)</t>
  </si>
  <si>
    <t>Login to bitbucket</t>
  </si>
  <si>
    <t>Bitbucket Repo Creation</t>
  </si>
  <si>
    <t>Enter Email and Password</t>
  </si>
  <si>
    <t>Verify your email</t>
  </si>
  <si>
    <t>Enter your password</t>
  </si>
  <si>
    <t>Create a name suite</t>
  </si>
  <si>
    <t>Select your project type</t>
  </si>
  <si>
    <t>Enter a name for your project</t>
  </si>
  <si>
    <t>Invite Team Members</t>
  </si>
  <si>
    <t>Navigate to Bitbucket</t>
  </si>
  <si>
    <t>Create a new repository</t>
  </si>
  <si>
    <t>Branch creation in Azure_DevOps</t>
  </si>
  <si>
    <t>Azure DevOps branch</t>
  </si>
  <si>
    <t>Branch creation in GitLab</t>
  </si>
  <si>
    <t>GitLab branch</t>
  </si>
  <si>
    <t>Branch creation in Github</t>
  </si>
  <si>
    <t>GitHub branch</t>
  </si>
  <si>
    <t>Branch creation in BitBucket</t>
  </si>
  <si>
    <t>Bitbucket branch</t>
  </si>
  <si>
    <t>Branch creatoin in TFS</t>
  </si>
  <si>
    <t>TFS branch</t>
  </si>
  <si>
    <t>Check items</t>
  </si>
  <si>
    <t>Login to Azure DevOps repository</t>
  </si>
  <si>
    <t>Branching Creation - Azure DevOps</t>
  </si>
  <si>
    <t>Check whether you have default main branch in the repo</t>
  </si>
  <si>
    <t>Give create branch and make sure it is based on main branch</t>
  </si>
  <si>
    <t>Make sure you see the created development branch in branches section</t>
  </si>
  <si>
    <t>Log in to GitLab</t>
  </si>
  <si>
    <t>Branching Creation - GitLab</t>
  </si>
  <si>
    <t>Login to GitHub</t>
  </si>
  <si>
    <t>Branching Creation - GitHub</t>
  </si>
  <si>
    <t>Login to BitBucket repository</t>
  </si>
  <si>
    <t>Branching Creation - Bitbucket</t>
  </si>
  <si>
    <t>Login to TFS repository</t>
  </si>
  <si>
    <t>Branching Creation - TFS</t>
  </si>
  <si>
    <t>Azure DevOps CICD Checklist</t>
  </si>
  <si>
    <t>Decide whether you are going for Azure DevOps Saas or On-Prem TFS</t>
  </si>
  <si>
    <t>Azure DevOps CICD</t>
  </si>
  <si>
    <t>Make sure that you got required permissions for the Azure DevOps or TFS</t>
  </si>
  <si>
    <t>Make sure that you created the Azure devOps Project</t>
  </si>
  <si>
    <t>Make sure that you are created the Repo for both frondend and backend</t>
  </si>
  <si>
    <t>Make sure that you are created branches for both frontend and backend repo</t>
  </si>
  <si>
    <t>Make sure that you are granted specific permissions to the specific persons</t>
  </si>
  <si>
    <t>Make sure that you are pushed the source code to Azure Repo for POC purpose</t>
  </si>
  <si>
    <t>Make sure that you are created Service connection for Azure</t>
  </si>
  <si>
    <t>Make sure that you are created build pipeline for frontend</t>
  </si>
  <si>
    <t>Make sure that you are created Release pipeline for front end</t>
  </si>
  <si>
    <t>Make sure that you are selected correct Service connection for the Deployment for frontend</t>
  </si>
  <si>
    <t>Make sure that you are created build pipeline for backend</t>
  </si>
  <si>
    <t>Make sure that you are created Release pipeline for backend</t>
  </si>
  <si>
    <t>Make sure that you are selected correct Service connection for the Deployment for backend</t>
  </si>
  <si>
    <t>Make sure that you are merged the feature branch with Dev branch (branching strategy is based on the requirement)</t>
  </si>
  <si>
    <t>Login to the Azure Portal</t>
  </si>
  <si>
    <t>Validating Application SOP</t>
  </si>
  <si>
    <t>Navigate to the resource group</t>
  </si>
  <si>
    <t>Navigate to the respective App service</t>
  </si>
  <si>
    <t>Click on the URL and check the application is hosted correctly</t>
  </si>
  <si>
    <t xml:space="preserve">Sno </t>
  </si>
  <si>
    <t>Name of the resource</t>
  </si>
  <si>
    <t xml:space="preserve">Name </t>
  </si>
  <si>
    <t>Password</t>
  </si>
  <si>
    <t>SQL DB Server</t>
  </si>
  <si>
    <t>Saran@2001</t>
  </si>
  <si>
    <t>Application client ID</t>
  </si>
  <si>
    <t>2f73bee0-1e60-4ca2-a7c9-b6ddfd636204</t>
  </si>
  <si>
    <t>Tenent ID</t>
  </si>
  <si>
    <t>c4a41f2e-e4d0-40c6-9a12-afa985256a1b</t>
  </si>
  <si>
    <t>Client secrets (Value)</t>
  </si>
  <si>
    <t>UGs8Q~SuU1jUS1Gw1L3v0wT9rLECA4uFM5vuebvn</t>
  </si>
  <si>
    <t>Subscribition ID</t>
  </si>
  <si>
    <t>27f7e912-b798-47fc-b008-d53d5db4b3ec</t>
  </si>
  <si>
    <t>Subscribition Name</t>
  </si>
  <si>
    <t>Pay-As-You-Go</t>
  </si>
  <si>
    <t>Sno</t>
  </si>
  <si>
    <t>Date</t>
  </si>
  <si>
    <t>Doubts</t>
  </si>
  <si>
    <t>SNO</t>
  </si>
  <si>
    <t>Q. to be added</t>
  </si>
  <si>
    <t>Why we use event driven and  short lived ?</t>
  </si>
  <si>
    <t>Is our application is pubic or private?</t>
  </si>
  <si>
    <t>Is our application is one tier application ?</t>
  </si>
  <si>
    <t>Is app service is similar to EBS (EBS is like VM So  why are we using this here)</t>
  </si>
  <si>
    <t xml:space="preserve">Subscription name and resource group name same </t>
  </si>
  <si>
    <t>What is service principal key(application ID)</t>
  </si>
  <si>
    <t>who is going to give approval for release pipeline?</t>
  </si>
  <si>
    <t>Failed in service connection?</t>
  </si>
  <si>
    <t>What is mean by KUDU?</t>
  </si>
  <si>
    <t>Already have an code on frontend build pipeline so we need to delete the code for creating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</si>
</sst>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6" formatCode="&quot;$&quot;#,##0_);[Red]\(&quot;$&quot;#,##0\)"/>
    <numFmt numFmtId="8" formatCode="&quot;$&quot;#,##0.00_);[Red]\(&quot;$&quot;#,##0.00\)"/>
    <numFmt numFmtId="44" formatCode="_(&quot;$&quot;* #,##0.00_);_(&quot;$&quot;* \(#,##0.00\);_(&quot;$&quot;* &quot;-&quot;??_);_(@_)"/>
    <numFmt numFmtId="164" formatCode="_([$$-409]* #,##0.00_);_([$$-409]* \(#,##0.00\);_([$$-409]* &quot;-&quot;??_);_(@_)"/>
    <numFmt numFmtId="165" formatCode="_ [$₹-4009]\ * #,##0.00_ ;_ [$₹-4009]\ * \-#,##0.00_ ;_ [$₹-4009]\ * &quot;-&quot;??_ ;_ @_ "/>
    <numFmt numFmtId="166" formatCode="_ [$₹-439]* #,##0.00_ ;_ [$₹-439]* \-#,##0.00_ ;_ [$₹-439]* &quot;-&quot;??_ ;_ @_ "/>
    <numFmt numFmtId="167" formatCode="_-[$$-1009]* #,##0.00_-;\-[$$-1009]* #,##0.00_-;_-[$$-1009]* &quot;-&quot;??_-;_-@_-"/>
  </numFmts>
  <fonts count="30">
    <font>
      <sz val="11"/>
      <color theme="1"/>
      <name val="Calibri"/>
      <family val="2"/>
      <scheme val="minor"/>
    </font>
    <font>
      <u/>
      <sz val="11"/>
      <color theme="10"/>
      <name val="Calibri"/>
      <family val="2"/>
      <scheme val="minor"/>
    </font>
    <font>
      <b/>
      <sz val="11"/>
      <color rgb="FFFFFFFF"/>
      <name val="Calibri"/>
      <family val="2"/>
      <scheme val="minor"/>
    </font>
    <font>
      <sz val="11"/>
      <color rgb="FF000000"/>
      <name val="Calibri"/>
      <family val="2"/>
    </font>
    <font>
      <b/>
      <sz val="11"/>
      <color theme="0"/>
      <name val="Calibri"/>
      <family val="2"/>
      <scheme val="minor"/>
    </font>
    <font>
      <sz val="11"/>
      <color rgb="FF000000"/>
      <name val="Calibri"/>
      <family val="2"/>
      <scheme val="minor"/>
    </font>
    <font>
      <b/>
      <sz val="11"/>
      <color rgb="FF000000"/>
      <name val="Calibri"/>
      <family val="2"/>
      <scheme val="minor"/>
    </font>
    <font>
      <b/>
      <sz val="11"/>
      <color theme="1"/>
      <name val="Calibri"/>
      <family val="2"/>
      <scheme val="minor"/>
    </font>
    <font>
      <sz val="11"/>
      <color theme="1"/>
      <name val="Calibri"/>
      <family val="2"/>
      <scheme val="minor"/>
    </font>
    <font>
      <sz val="11"/>
      <name val="Calibri"/>
      <family val="2"/>
    </font>
    <font>
      <b/>
      <i/>
      <sz val="11"/>
      <color theme="1" tint="0.34998626667073579"/>
      <name val="Calibri"/>
      <family val="2"/>
      <scheme val="minor"/>
    </font>
    <font>
      <i/>
      <sz val="11"/>
      <color theme="1" tint="0.34998626667073579"/>
      <name val="Calibri"/>
      <family val="2"/>
      <scheme val="minor"/>
    </font>
    <font>
      <b/>
      <sz val="11"/>
      <color rgb="FFFFFFFF"/>
      <name val="Calibri"/>
    </font>
    <font>
      <b/>
      <sz val="11"/>
      <name val="Calibri"/>
    </font>
    <font>
      <b/>
      <sz val="11"/>
      <color rgb="FFFF0000"/>
      <name val="Calibri"/>
      <family val="2"/>
      <scheme val="minor"/>
    </font>
    <font>
      <sz val="11"/>
      <name val="Calibri"/>
    </font>
    <font>
      <sz val="11"/>
      <name val="Calibri"/>
      <charset val="1"/>
    </font>
    <font>
      <sz val="11"/>
      <color rgb="FFFFFFFF"/>
      <name val="Calibri"/>
      <family val="2"/>
      <scheme val="minor"/>
    </font>
    <font>
      <sz val="14"/>
      <color rgb="FF000000"/>
      <name val="Times New Roman"/>
      <family val="1"/>
    </font>
    <font>
      <sz val="11"/>
      <color rgb="FF000000"/>
      <name val="Calibri"/>
    </font>
    <font>
      <b/>
      <sz val="11"/>
      <color rgb="FF000000"/>
      <name val="Calibri"/>
    </font>
    <font>
      <b/>
      <i/>
      <sz val="11"/>
      <color rgb="FF000000"/>
      <name val="Calibri"/>
      <family val="2"/>
      <scheme val="minor"/>
    </font>
    <font>
      <i/>
      <sz val="11"/>
      <color rgb="FFFF0000"/>
      <name val="Calibri"/>
      <family val="2"/>
      <scheme val="minor"/>
    </font>
    <font>
      <b/>
      <i/>
      <sz val="11"/>
      <color rgb="FFFF0000"/>
      <name val="Calibri"/>
      <family val="2"/>
      <scheme val="minor"/>
    </font>
    <font>
      <b/>
      <sz val="11"/>
      <color rgb="FFFFFFFF"/>
      <name val="Calibri"/>
      <family val="2"/>
    </font>
    <font>
      <sz val="11"/>
      <color rgb="FF242424"/>
      <name val="Calibri"/>
    </font>
    <font>
      <sz val="11"/>
      <color rgb="FFFFC000"/>
      <name val="Calibri"/>
      <family val="2"/>
      <scheme val="minor"/>
    </font>
    <font>
      <b/>
      <sz val="11"/>
      <color rgb="FF000000"/>
      <name val="Calibri"/>
      <charset val="1"/>
    </font>
    <font>
      <b/>
      <sz val="11"/>
      <color rgb="FF000000"/>
      <name val="Calibri"/>
      <family val="2"/>
    </font>
    <font>
      <sz val="10"/>
      <color theme="1"/>
      <name val="Calibri"/>
      <family val="2"/>
      <scheme val="minor"/>
    </font>
  </fonts>
  <fills count="16">
    <fill>
      <patternFill patternType="none"/>
    </fill>
    <fill>
      <patternFill patternType="gray125"/>
    </fill>
    <fill>
      <patternFill patternType="solid">
        <fgColor rgb="FFFFFFFF"/>
        <bgColor indexed="64"/>
      </patternFill>
    </fill>
    <fill>
      <patternFill patternType="solid">
        <fgColor rgb="FF44546A"/>
        <bgColor indexed="64"/>
      </patternFill>
    </fill>
    <fill>
      <patternFill patternType="solid">
        <fgColor rgb="FF44546A"/>
        <bgColor rgb="FF000000"/>
      </patternFill>
    </fill>
    <fill>
      <patternFill patternType="solid">
        <fgColor theme="2" tint="-0.249977111117893"/>
        <bgColor indexed="64"/>
      </patternFill>
    </fill>
    <fill>
      <patternFill patternType="solid">
        <fgColor rgb="FF002060"/>
        <bgColor indexed="64"/>
      </patternFill>
    </fill>
    <fill>
      <patternFill patternType="solid">
        <fgColor rgb="FF333F4F"/>
        <bgColor indexed="64"/>
      </patternFill>
    </fill>
    <fill>
      <patternFill patternType="solid">
        <fgColor rgb="FFFFFFFF"/>
        <bgColor rgb="FF000000"/>
      </patternFill>
    </fill>
    <fill>
      <patternFill patternType="solid">
        <fgColor rgb="FF1F4E78"/>
        <bgColor indexed="64"/>
      </patternFill>
    </fill>
    <fill>
      <patternFill patternType="solid">
        <fgColor rgb="FF203764"/>
        <bgColor indexed="64"/>
      </patternFill>
    </fill>
    <fill>
      <patternFill patternType="solid">
        <fgColor rgb="FF5B9BD5"/>
        <bgColor indexed="64"/>
      </patternFill>
    </fill>
    <fill>
      <patternFill patternType="solid">
        <fgColor rgb="FFFFC000"/>
        <bgColor indexed="64"/>
      </patternFill>
    </fill>
    <fill>
      <patternFill patternType="solid">
        <fgColor rgb="FF548235"/>
        <bgColor indexed="64"/>
      </patternFill>
    </fill>
    <fill>
      <patternFill patternType="solid">
        <fgColor rgb="FFFFFF00"/>
        <bgColor indexed="64"/>
      </patternFill>
    </fill>
    <fill>
      <patternFill patternType="solid">
        <fgColor rgb="FF5B9BD5"/>
        <bgColor rgb="FF000000"/>
      </patternFill>
    </fill>
  </fills>
  <borders count="34">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style="thin">
        <color indexed="64"/>
      </right>
      <top style="thin">
        <color indexed="64"/>
      </top>
      <bottom style="thin">
        <color indexed="64"/>
      </bottom>
      <diagonal/>
    </border>
    <border>
      <left/>
      <right/>
      <top style="thin">
        <color rgb="FF000000"/>
      </top>
      <bottom/>
      <diagonal/>
    </border>
    <border>
      <left/>
      <right style="thin">
        <color rgb="FF000000"/>
      </right>
      <top style="thin">
        <color rgb="FF000000"/>
      </top>
      <bottom/>
      <diagonal/>
    </border>
    <border>
      <left/>
      <right style="thin">
        <color rgb="FF000000"/>
      </right>
      <top/>
      <bottom/>
      <diagonal/>
    </border>
    <border>
      <left/>
      <right/>
      <top/>
      <bottom style="thin">
        <color rgb="FF000000"/>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rgb="FF000000"/>
      </left>
      <right/>
      <top style="thin">
        <color rgb="FF000000"/>
      </top>
      <bottom/>
      <diagonal/>
    </border>
    <border>
      <left style="thin">
        <color rgb="FF000000"/>
      </left>
      <right/>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bottom/>
      <diagonal/>
    </border>
    <border>
      <left style="thin">
        <color indexed="64"/>
      </left>
      <right style="thin">
        <color indexed="64"/>
      </right>
      <top/>
      <bottom/>
      <diagonal/>
    </border>
    <border>
      <left/>
      <right style="thin">
        <color indexed="64"/>
      </right>
      <top/>
      <bottom/>
      <diagonal/>
    </border>
  </borders>
  <cellStyleXfs count="4">
    <xf numFmtId="0" fontId="0" fillId="0" borderId="0"/>
    <xf numFmtId="0" fontId="1" fillId="0" borderId="0" applyNumberFormat="0" applyFill="0" applyBorder="0" applyAlignment="0" applyProtection="0"/>
    <xf numFmtId="44" fontId="8" fillId="0" borderId="0" applyFont="0" applyFill="0" applyBorder="0" applyAlignment="0" applyProtection="0"/>
    <xf numFmtId="0" fontId="9" fillId="0" borderId="0"/>
  </cellStyleXfs>
  <cellXfs count="353">
    <xf numFmtId="0" fontId="0" fillId="0" borderId="0" xfId="0"/>
    <xf numFmtId="0" fontId="0" fillId="0" borderId="1" xfId="0" applyBorder="1" applyAlignment="1">
      <alignment horizontal="left" vertical="top"/>
    </xf>
    <xf numFmtId="0" fontId="0" fillId="0" borderId="1" xfId="0" applyBorder="1" applyAlignment="1">
      <alignment vertical="top" wrapText="1"/>
    </xf>
    <xf numFmtId="0" fontId="1" fillId="0" borderId="1" xfId="1" applyBorder="1" applyAlignment="1">
      <alignment vertical="top" wrapText="1"/>
    </xf>
    <xf numFmtId="0" fontId="1" fillId="0" borderId="0" xfId="1"/>
    <xf numFmtId="0" fontId="0" fillId="0" borderId="8" xfId="0" applyBorder="1" applyAlignment="1">
      <alignment horizontal="left"/>
    </xf>
    <xf numFmtId="0" fontId="0" fillId="0" borderId="9" xfId="0" applyBorder="1" applyAlignment="1">
      <alignment horizontal="left"/>
    </xf>
    <xf numFmtId="0" fontId="5" fillId="0" borderId="1" xfId="0" applyFont="1" applyBorder="1" applyAlignment="1">
      <alignment horizontal="left"/>
    </xf>
    <xf numFmtId="0" fontId="0" fillId="0" borderId="11" xfId="0" applyBorder="1" applyAlignment="1">
      <alignment horizontal="left" vertical="top"/>
    </xf>
    <xf numFmtId="0" fontId="0" fillId="0" borderId="6" xfId="0" applyBorder="1" applyAlignment="1">
      <alignment horizontal="left" vertical="top"/>
    </xf>
    <xf numFmtId="0" fontId="0" fillId="0" borderId="2" xfId="0" applyBorder="1" applyAlignment="1">
      <alignment horizontal="left" vertical="top"/>
    </xf>
    <xf numFmtId="0" fontId="5" fillId="0" borderId="0" xfId="0" applyFont="1"/>
    <xf numFmtId="0" fontId="5" fillId="0" borderId="0" xfId="0" applyFont="1" applyAlignment="1">
      <alignment horizontal="left" vertical="top"/>
    </xf>
    <xf numFmtId="0" fontId="5" fillId="0" borderId="0" xfId="0" applyFont="1" applyAlignment="1">
      <alignment horizontal="center" vertical="center"/>
    </xf>
    <xf numFmtId="0" fontId="0" fillId="0" borderId="1" xfId="0" applyBorder="1" applyAlignment="1">
      <alignment horizontal="left"/>
    </xf>
    <xf numFmtId="0" fontId="3" fillId="0" borderId="1" xfId="0" applyFont="1" applyBorder="1" applyAlignment="1">
      <alignment vertical="top" wrapText="1"/>
    </xf>
    <xf numFmtId="0" fontId="1" fillId="0" borderId="1" xfId="1" quotePrefix="1" applyBorder="1" applyAlignment="1">
      <alignment vertical="top" wrapText="1"/>
    </xf>
    <xf numFmtId="0" fontId="5" fillId="0" borderId="8" xfId="0" applyFont="1" applyBorder="1" applyAlignment="1">
      <alignment horizontal="left" vertical="top"/>
    </xf>
    <xf numFmtId="0" fontId="6" fillId="0" borderId="8" xfId="0" applyFont="1" applyBorder="1" applyAlignment="1">
      <alignment horizontal="left" vertical="top"/>
    </xf>
    <xf numFmtId="0" fontId="0" fillId="0" borderId="1" xfId="0" applyBorder="1" applyAlignment="1">
      <alignment horizontal="left" vertical="top" wrapText="1"/>
    </xf>
    <xf numFmtId="0" fontId="0" fillId="2" borderId="1" xfId="0" applyFill="1" applyBorder="1" applyAlignment="1">
      <alignment horizontal="left" vertical="top" wrapText="1"/>
    </xf>
    <xf numFmtId="0" fontId="0" fillId="0" borderId="4" xfId="0" applyBorder="1" applyAlignment="1">
      <alignment vertical="top" wrapText="1"/>
    </xf>
    <xf numFmtId="0" fontId="0" fillId="0" borderId="11" xfId="0" applyBorder="1" applyAlignment="1">
      <alignment horizontal="left" vertical="top" wrapText="1"/>
    </xf>
    <xf numFmtId="0" fontId="7" fillId="0" borderId="0" xfId="0" applyFont="1"/>
    <xf numFmtId="0" fontId="0" fillId="0" borderId="1" xfId="0" applyBorder="1" applyAlignment="1">
      <alignment horizontal="left" vertical="top" wrapText="1" indent="1"/>
    </xf>
    <xf numFmtId="0" fontId="2" fillId="4" borderId="0" xfId="0" applyFont="1" applyFill="1" applyAlignment="1">
      <alignment horizontal="center"/>
    </xf>
    <xf numFmtId="0" fontId="2" fillId="4" borderId="1" xfId="0" applyFont="1" applyFill="1" applyBorder="1" applyAlignment="1">
      <alignment horizontal="center"/>
    </xf>
    <xf numFmtId="0" fontId="2" fillId="3" borderId="1" xfId="0" applyFont="1" applyFill="1" applyBorder="1" applyAlignment="1">
      <alignment horizontal="center" vertical="center"/>
    </xf>
    <xf numFmtId="0" fontId="3" fillId="0" borderId="12" xfId="0" applyFont="1" applyBorder="1" applyAlignment="1">
      <alignment horizontal="left" vertical="top" wrapText="1"/>
    </xf>
    <xf numFmtId="0" fontId="3" fillId="0" borderId="18" xfId="0" applyFont="1" applyBorder="1" applyAlignment="1">
      <alignment horizontal="left" vertical="top" wrapText="1"/>
    </xf>
    <xf numFmtId="0" fontId="3" fillId="0" borderId="1" xfId="0" applyFont="1" applyBorder="1" applyAlignment="1">
      <alignment horizontal="left" vertical="top" wrapText="1"/>
    </xf>
    <xf numFmtId="0" fontId="0" fillId="0" borderId="0" xfId="0" applyAlignment="1">
      <alignment wrapText="1"/>
    </xf>
    <xf numFmtId="0" fontId="6" fillId="2" borderId="1" xfId="0" applyFont="1" applyFill="1" applyBorder="1" applyAlignment="1">
      <alignment horizontal="left"/>
    </xf>
    <xf numFmtId="0" fontId="0" fillId="0" borderId="11" xfId="0" applyBorder="1" applyAlignment="1">
      <alignment horizontal="left"/>
    </xf>
    <xf numFmtId="0" fontId="0" fillId="0" borderId="11" xfId="0" applyBorder="1"/>
    <xf numFmtId="0" fontId="0" fillId="0" borderId="1" xfId="0" applyBorder="1"/>
    <xf numFmtId="0" fontId="0" fillId="0" borderId="5" xfId="0" applyBorder="1" applyAlignment="1">
      <alignment horizontal="left"/>
    </xf>
    <xf numFmtId="0" fontId="0" fillId="0" borderId="5" xfId="0" applyBorder="1"/>
    <xf numFmtId="0" fontId="0" fillId="0" borderId="0" xfId="0" applyAlignment="1">
      <alignment horizontal="center" vertical="center" wrapText="1"/>
    </xf>
    <xf numFmtId="0" fontId="1" fillId="0" borderId="1" xfId="1" applyBorder="1" applyAlignment="1">
      <alignment vertical="top"/>
    </xf>
    <xf numFmtId="0" fontId="0" fillId="0" borderId="19" xfId="0" applyBorder="1"/>
    <xf numFmtId="0" fontId="0" fillId="0" borderId="13" xfId="0" applyBorder="1"/>
    <xf numFmtId="0" fontId="0" fillId="0" borderId="14" xfId="0" applyBorder="1"/>
    <xf numFmtId="0" fontId="0" fillId="0" borderId="20" xfId="0" applyBorder="1"/>
    <xf numFmtId="0" fontId="0" fillId="0" borderId="15" xfId="0" applyBorder="1"/>
    <xf numFmtId="0" fontId="0" fillId="0" borderId="6" xfId="0" applyBorder="1"/>
    <xf numFmtId="0" fontId="0" fillId="0" borderId="16" xfId="0" applyBorder="1"/>
    <xf numFmtId="0" fontId="0" fillId="0" borderId="7" xfId="0" applyBorder="1"/>
    <xf numFmtId="0" fontId="0" fillId="0" borderId="8" xfId="0" applyBorder="1" applyAlignment="1">
      <alignment horizontal="left" vertical="top"/>
    </xf>
    <xf numFmtId="0" fontId="2" fillId="3" borderId="4" xfId="0" applyFont="1" applyFill="1" applyBorder="1" applyAlignment="1">
      <alignment horizontal="center" vertical="center"/>
    </xf>
    <xf numFmtId="0" fontId="2" fillId="3" borderId="2" xfId="0" applyFont="1" applyFill="1" applyBorder="1" applyAlignment="1">
      <alignment horizontal="center" vertical="center"/>
    </xf>
    <xf numFmtId="0" fontId="0" fillId="0" borderId="2" xfId="0" applyBorder="1" applyAlignment="1">
      <alignment horizontal="left"/>
    </xf>
    <xf numFmtId="0" fontId="2" fillId="3" borderId="8" xfId="0" applyFont="1" applyFill="1" applyBorder="1" applyAlignment="1">
      <alignment horizontal="center" vertical="center"/>
    </xf>
    <xf numFmtId="0" fontId="7" fillId="0" borderId="1" xfId="0" applyFont="1" applyBorder="1" applyAlignment="1">
      <alignment horizontal="left" vertical="top"/>
    </xf>
    <xf numFmtId="0" fontId="2" fillId="3" borderId="9" xfId="0" applyFont="1" applyFill="1" applyBorder="1" applyAlignment="1">
      <alignment horizontal="center" vertical="center"/>
    </xf>
    <xf numFmtId="0" fontId="1" fillId="0" borderId="9" xfId="1" applyBorder="1" applyAlignment="1">
      <alignment horizontal="left" vertical="top"/>
    </xf>
    <xf numFmtId="0" fontId="0" fillId="0" borderId="8" xfId="0" applyBorder="1"/>
    <xf numFmtId="0" fontId="1" fillId="0" borderId="1" xfId="1" applyBorder="1" applyAlignment="1">
      <alignment horizontal="left" vertical="top"/>
    </xf>
    <xf numFmtId="0" fontId="0" fillId="0" borderId="8" xfId="0" applyBorder="1" applyAlignment="1">
      <alignment horizontal="left" vertical="center"/>
    </xf>
    <xf numFmtId="44" fontId="0" fillId="0" borderId="8" xfId="2" applyFont="1" applyBorder="1" applyAlignment="1">
      <alignment horizontal="left" vertical="center"/>
    </xf>
    <xf numFmtId="0" fontId="9" fillId="0" borderId="8" xfId="3" applyBorder="1" applyAlignment="1">
      <alignment horizontal="left" vertical="center"/>
    </xf>
    <xf numFmtId="0" fontId="9" fillId="0" borderId="8" xfId="3" applyBorder="1" applyAlignment="1">
      <alignment horizontal="left" vertical="center" wrapText="1"/>
    </xf>
    <xf numFmtId="0" fontId="0" fillId="0" borderId="24" xfId="0" applyBorder="1" applyAlignment="1">
      <alignment wrapText="1"/>
    </xf>
    <xf numFmtId="0" fontId="0" fillId="0" borderId="25" xfId="0" applyBorder="1"/>
    <xf numFmtId="0" fontId="0" fillId="0" borderId="27" xfId="0" applyBorder="1"/>
    <xf numFmtId="0" fontId="0" fillId="0" borderId="29" xfId="0" applyBorder="1"/>
    <xf numFmtId="0" fontId="0" fillId="0" borderId="30" xfId="0" applyBorder="1" applyAlignment="1">
      <alignment vertical="top"/>
    </xf>
    <xf numFmtId="0" fontId="0" fillId="0" borderId="30" xfId="0" applyBorder="1"/>
    <xf numFmtId="0" fontId="0" fillId="0" borderId="8" xfId="0" applyBorder="1" applyAlignment="1">
      <alignment horizontal="center" vertical="top" wrapText="1"/>
    </xf>
    <xf numFmtId="0" fontId="0" fillId="0" borderId="9" xfId="0" applyBorder="1" applyAlignment="1">
      <alignment horizontal="center" vertical="top" wrapText="1"/>
    </xf>
    <xf numFmtId="0" fontId="10" fillId="5" borderId="8" xfId="0" applyFont="1" applyFill="1" applyBorder="1" applyAlignment="1">
      <alignment horizontal="left" wrapText="1"/>
    </xf>
    <xf numFmtId="0" fontId="10" fillId="0" borderId="0" xfId="0" applyFont="1" applyAlignment="1">
      <alignment horizontal="left" wrapText="1"/>
    </xf>
    <xf numFmtId="0" fontId="10" fillId="5" borderId="1" xfId="0" applyFont="1" applyFill="1" applyBorder="1" applyAlignment="1">
      <alignment horizontal="left" wrapText="1"/>
    </xf>
    <xf numFmtId="0" fontId="0" fillId="0" borderId="8" xfId="0" applyBorder="1" applyAlignment="1">
      <alignment horizontal="center" wrapText="1"/>
    </xf>
    <xf numFmtId="0" fontId="0" fillId="0" borderId="9" xfId="0" applyBorder="1" applyAlignment="1">
      <alignment horizontal="center" wrapText="1"/>
    </xf>
    <xf numFmtId="0" fontId="0" fillId="0" borderId="1" xfId="0" applyBorder="1" applyAlignment="1">
      <alignment horizontal="center" wrapText="1"/>
    </xf>
    <xf numFmtId="3" fontId="0" fillId="0" borderId="8" xfId="0" applyNumberFormat="1" applyBorder="1" applyAlignment="1">
      <alignment horizontal="center" wrapText="1"/>
    </xf>
    <xf numFmtId="0" fontId="11" fillId="0" borderId="31" xfId="0" applyFont="1" applyBorder="1" applyAlignment="1">
      <alignment horizontal="left"/>
    </xf>
    <xf numFmtId="0" fontId="0" fillId="0" borderId="0" xfId="0" applyAlignment="1">
      <alignment horizontal="center"/>
    </xf>
    <xf numFmtId="0" fontId="0" fillId="0" borderId="0" xfId="0" applyAlignment="1">
      <alignment horizontal="left"/>
    </xf>
    <xf numFmtId="0" fontId="11" fillId="0" borderId="31" xfId="0" applyFont="1" applyBorder="1"/>
    <xf numFmtId="0" fontId="11" fillId="0" borderId="0" xfId="0" applyFont="1"/>
    <xf numFmtId="0" fontId="11" fillId="0" borderId="0" xfId="0" applyFont="1" applyAlignment="1">
      <alignment horizontal="left" vertical="top"/>
    </xf>
    <xf numFmtId="0" fontId="2" fillId="6" borderId="5" xfId="0" applyFont="1" applyFill="1" applyBorder="1" applyAlignment="1">
      <alignment horizontal="center" vertical="center" wrapText="1"/>
    </xf>
    <xf numFmtId="0" fontId="0" fillId="0" borderId="5" xfId="0" applyBorder="1" applyAlignment="1">
      <alignment horizontal="left" vertical="top" wrapText="1"/>
    </xf>
    <xf numFmtId="0" fontId="2" fillId="0" borderId="0" xfId="0" applyFont="1" applyAlignment="1">
      <alignment horizontal="center" vertical="center" wrapText="1"/>
    </xf>
    <xf numFmtId="0" fontId="0" fillId="0" borderId="1" xfId="0" applyBorder="1" applyAlignment="1">
      <alignment horizontal="center" vertical="top" wrapText="1"/>
    </xf>
    <xf numFmtId="164" fontId="0" fillId="0" borderId="1" xfId="0" applyNumberFormat="1" applyBorder="1" applyAlignment="1">
      <alignment horizontal="center" vertical="top" wrapText="1"/>
    </xf>
    <xf numFmtId="6" fontId="0" fillId="0" borderId="2" xfId="0" applyNumberFormat="1" applyBorder="1" applyAlignment="1">
      <alignment horizontal="center" wrapText="1"/>
    </xf>
    <xf numFmtId="8" fontId="0" fillId="0" borderId="2" xfId="0" applyNumberFormat="1" applyBorder="1" applyAlignment="1">
      <alignment horizontal="center" wrapText="1"/>
    </xf>
    <xf numFmtId="0" fontId="0" fillId="0" borderId="1" xfId="0" applyBorder="1" applyAlignment="1">
      <alignment wrapText="1"/>
    </xf>
    <xf numFmtId="0" fontId="0" fillId="0" borderId="5" xfId="0" applyBorder="1" applyAlignment="1">
      <alignment horizontal="left" vertical="top"/>
    </xf>
    <xf numFmtId="0" fontId="14" fillId="0" borderId="0" xfId="0" applyFont="1"/>
    <xf numFmtId="164" fontId="0" fillId="0" borderId="1" xfId="0" applyNumberFormat="1" applyBorder="1" applyAlignment="1">
      <alignment horizontal="left" vertical="top" wrapText="1"/>
    </xf>
    <xf numFmtId="164" fontId="15" fillId="0" borderId="1" xfId="0" applyNumberFormat="1" applyFont="1" applyBorder="1" applyAlignment="1">
      <alignment horizontal="left" vertical="top" wrapText="1"/>
    </xf>
    <xf numFmtId="164" fontId="0" fillId="0" borderId="1" xfId="0" applyNumberFormat="1" applyBorder="1" applyAlignment="1">
      <alignment wrapText="1"/>
    </xf>
    <xf numFmtId="164" fontId="7" fillId="0" borderId="1" xfId="0" applyNumberFormat="1" applyFont="1" applyBorder="1" applyAlignment="1">
      <alignment wrapText="1"/>
    </xf>
    <xf numFmtId="164" fontId="13" fillId="0" borderId="4" xfId="0" applyNumberFormat="1" applyFont="1" applyBorder="1" applyAlignment="1">
      <alignment horizontal="left" vertical="top" wrapText="1"/>
    </xf>
    <xf numFmtId="0" fontId="14" fillId="0" borderId="0" xfId="0" applyFont="1" applyAlignment="1">
      <alignment wrapText="1"/>
    </xf>
    <xf numFmtId="0" fontId="7" fillId="0" borderId="0" xfId="0" applyFont="1" applyAlignment="1">
      <alignment wrapText="1"/>
    </xf>
    <xf numFmtId="0" fontId="1" fillId="0" borderId="5" xfId="1" applyBorder="1" applyAlignment="1">
      <alignment horizontal="left" vertical="top"/>
    </xf>
    <xf numFmtId="0" fontId="16" fillId="0" borderId="1" xfId="0" applyFont="1" applyBorder="1" applyAlignment="1">
      <alignment wrapText="1"/>
    </xf>
    <xf numFmtId="0" fontId="5" fillId="0" borderId="1" xfId="1" applyFont="1" applyBorder="1" applyAlignment="1">
      <alignment wrapText="1"/>
    </xf>
    <xf numFmtId="0" fontId="2" fillId="3" borderId="5" xfId="0" applyFont="1" applyFill="1" applyBorder="1" applyAlignment="1">
      <alignment horizontal="center" wrapText="1"/>
    </xf>
    <xf numFmtId="0" fontId="0" fillId="0" borderId="1" xfId="0" applyBorder="1" applyAlignment="1">
      <alignment horizontal="left" wrapText="1"/>
    </xf>
    <xf numFmtId="0" fontId="15" fillId="0" borderId="1" xfId="0" applyFont="1" applyBorder="1" applyAlignment="1">
      <alignment wrapText="1"/>
    </xf>
    <xf numFmtId="0" fontId="15" fillId="0" borderId="1" xfId="0" applyFont="1" applyBorder="1" applyAlignment="1">
      <alignment horizontal="left" vertical="top" wrapText="1"/>
    </xf>
    <xf numFmtId="0" fontId="15" fillId="0" borderId="5" xfId="0" applyFont="1" applyBorder="1" applyAlignment="1">
      <alignment horizontal="left" vertical="top" wrapText="1"/>
    </xf>
    <xf numFmtId="0" fontId="1" fillId="0" borderId="5" xfId="1" applyBorder="1" applyAlignment="1">
      <alignment horizontal="left" vertical="top" wrapText="1"/>
    </xf>
    <xf numFmtId="0" fontId="0" fillId="0" borderId="17" xfId="0" applyBorder="1" applyAlignment="1">
      <alignment horizontal="left" vertical="top"/>
    </xf>
    <xf numFmtId="0" fontId="1" fillId="0" borderId="8" xfId="1" applyBorder="1" applyAlignment="1">
      <alignment horizontal="left" vertical="top"/>
    </xf>
    <xf numFmtId="0" fontId="0" fillId="0" borderId="12" xfId="0" applyBorder="1"/>
    <xf numFmtId="0" fontId="0" fillId="0" borderId="2" xfId="0" applyBorder="1" applyAlignment="1">
      <alignment horizontal="left" vertical="top" wrapText="1"/>
    </xf>
    <xf numFmtId="0" fontId="0" fillId="0" borderId="4" xfId="0" applyBorder="1" applyAlignment="1">
      <alignment horizontal="left" vertical="top" wrapText="1"/>
    </xf>
    <xf numFmtId="0" fontId="1" fillId="0" borderId="1" xfId="1" applyBorder="1" applyAlignment="1">
      <alignment horizontal="left" vertical="top" wrapText="1"/>
    </xf>
    <xf numFmtId="0" fontId="0" fillId="0" borderId="1" xfId="0" applyBorder="1" applyAlignment="1">
      <alignment vertical="top"/>
    </xf>
    <xf numFmtId="0" fontId="0" fillId="0" borderId="1" xfId="0" applyBorder="1" applyAlignment="1">
      <alignment horizontal="left" wrapText="1" indent="1"/>
    </xf>
    <xf numFmtId="0" fontId="7" fillId="0" borderId="2" xfId="0" applyFont="1" applyBorder="1" applyAlignment="1">
      <alignment horizontal="left" vertical="top"/>
    </xf>
    <xf numFmtId="0" fontId="1" fillId="0" borderId="22" xfId="1" applyBorder="1" applyAlignment="1">
      <alignment vertical="top"/>
    </xf>
    <xf numFmtId="0" fontId="1" fillId="0" borderId="8" xfId="1" applyBorder="1"/>
    <xf numFmtId="0" fontId="0" fillId="0" borderId="14" xfId="0" applyBorder="1" applyAlignment="1">
      <alignment horizontal="left" vertical="top" wrapText="1"/>
    </xf>
    <xf numFmtId="0" fontId="0" fillId="0" borderId="6" xfId="0" applyBorder="1" applyAlignment="1">
      <alignment horizontal="left" vertical="top" wrapText="1"/>
    </xf>
    <xf numFmtId="0" fontId="0" fillId="0" borderId="16" xfId="0" applyBorder="1" applyAlignment="1">
      <alignment horizontal="left" vertical="top" wrapText="1"/>
    </xf>
    <xf numFmtId="0" fontId="0" fillId="0" borderId="3" xfId="0" applyBorder="1" applyAlignment="1">
      <alignment horizontal="left" vertical="top" wrapText="1"/>
    </xf>
    <xf numFmtId="0" fontId="0" fillId="0" borderId="13" xfId="0" applyBorder="1" applyAlignment="1">
      <alignment horizontal="left" vertical="top" wrapText="1"/>
    </xf>
    <xf numFmtId="0" fontId="1" fillId="0" borderId="2" xfId="1" applyBorder="1" applyAlignment="1">
      <alignment horizontal="left" vertical="top"/>
    </xf>
    <xf numFmtId="0" fontId="2" fillId="0" borderId="0" xfId="0" applyFont="1" applyAlignment="1">
      <alignment horizontal="center" vertical="center"/>
    </xf>
    <xf numFmtId="0" fontId="1" fillId="0" borderId="1" xfId="1" applyBorder="1"/>
    <xf numFmtId="0" fontId="0" fillId="0" borderId="1" xfId="0" applyBorder="1" applyAlignment="1">
      <alignment horizontal="center"/>
    </xf>
    <xf numFmtId="0" fontId="1" fillId="0" borderId="1" xfId="1" applyBorder="1" applyAlignment="1">
      <alignment wrapText="1"/>
    </xf>
    <xf numFmtId="0" fontId="19" fillId="0" borderId="1" xfId="0" applyFont="1" applyBorder="1" applyAlignment="1">
      <alignment wrapText="1"/>
    </xf>
    <xf numFmtId="0" fontId="4" fillId="3" borderId="1" xfId="0" applyFont="1" applyFill="1" applyBorder="1" applyAlignment="1">
      <alignment horizontal="center" vertical="top" wrapText="1"/>
    </xf>
    <xf numFmtId="0" fontId="2" fillId="3" borderId="1" xfId="0" applyFont="1" applyFill="1" applyBorder="1" applyAlignment="1">
      <alignment horizontal="center" wrapText="1"/>
    </xf>
    <xf numFmtId="0" fontId="7" fillId="0" borderId="1" xfId="0" applyFont="1" applyBorder="1" applyAlignment="1">
      <alignment vertical="top" wrapText="1"/>
    </xf>
    <xf numFmtId="0" fontId="19" fillId="0" borderId="1" xfId="0" applyFont="1" applyBorder="1" applyAlignment="1">
      <alignment vertical="top" wrapText="1"/>
    </xf>
    <xf numFmtId="0" fontId="7" fillId="0" borderId="1" xfId="0" applyFont="1" applyBorder="1" applyAlignment="1">
      <alignment wrapText="1"/>
    </xf>
    <xf numFmtId="0" fontId="5" fillId="0" borderId="1" xfId="0" applyFont="1" applyBorder="1" applyAlignment="1">
      <alignment horizontal="left" vertical="top" wrapText="1"/>
    </xf>
    <xf numFmtId="0" fontId="0" fillId="2" borderId="5" xfId="0" applyFill="1" applyBorder="1" applyAlignment="1">
      <alignment horizontal="left" vertical="top" wrapText="1"/>
    </xf>
    <xf numFmtId="0" fontId="7" fillId="0" borderId="1" xfId="0" applyFont="1" applyBorder="1" applyAlignment="1">
      <alignment horizontal="left" vertical="top" wrapText="1"/>
    </xf>
    <xf numFmtId="0" fontId="6" fillId="0" borderId="1" xfId="0" applyFont="1" applyBorder="1" applyAlignment="1">
      <alignment horizontal="left" vertical="top" wrapText="1"/>
    </xf>
    <xf numFmtId="0" fontId="5" fillId="0" borderId="5" xfId="0" applyFont="1" applyBorder="1" applyAlignment="1">
      <alignment horizontal="left" vertical="top" wrapText="1"/>
    </xf>
    <xf numFmtId="0" fontId="1" fillId="0" borderId="5" xfId="1" applyBorder="1" applyAlignment="1">
      <alignment vertical="top"/>
    </xf>
    <xf numFmtId="0" fontId="0" fillId="0" borderId="19" xfId="0" applyBorder="1" applyAlignment="1">
      <alignment horizontal="left"/>
    </xf>
    <xf numFmtId="0" fontId="1" fillId="0" borderId="11" xfId="1" applyBorder="1" applyAlignment="1">
      <alignment horizontal="left" vertical="top" wrapText="1"/>
    </xf>
    <xf numFmtId="0" fontId="4" fillId="3" borderId="1" xfId="0" applyFont="1" applyFill="1" applyBorder="1" applyAlignment="1">
      <alignment horizontal="center" vertical="center" wrapText="1"/>
    </xf>
    <xf numFmtId="0" fontId="6" fillId="0" borderId="5" xfId="0" applyFont="1" applyBorder="1" applyAlignment="1">
      <alignment horizontal="left" vertical="top" wrapText="1"/>
    </xf>
    <xf numFmtId="0" fontId="22" fillId="0" borderId="0" xfId="0" applyFont="1"/>
    <xf numFmtId="0" fontId="2" fillId="3" borderId="1" xfId="0" applyFont="1" applyFill="1" applyBorder="1" applyAlignment="1">
      <alignment horizontal="center" vertical="top"/>
    </xf>
    <xf numFmtId="0" fontId="2" fillId="3" borderId="5" xfId="0" applyFont="1" applyFill="1" applyBorder="1" applyAlignment="1">
      <alignment horizontal="center"/>
    </xf>
    <xf numFmtId="0" fontId="2" fillId="3" borderId="0" xfId="0" applyFont="1" applyFill="1" applyAlignment="1">
      <alignment horizontal="center" vertical="center" wrapText="1"/>
    </xf>
    <xf numFmtId="0" fontId="2" fillId="3" borderId="14" xfId="0" applyFont="1" applyFill="1" applyBorder="1" applyAlignment="1">
      <alignment horizontal="center" vertical="center"/>
    </xf>
    <xf numFmtId="0" fontId="22" fillId="0" borderId="1" xfId="0" applyFont="1" applyBorder="1" applyAlignment="1">
      <alignment horizontal="left" vertical="top" wrapText="1"/>
    </xf>
    <xf numFmtId="0" fontId="22" fillId="0" borderId="1" xfId="0" applyFont="1" applyBorder="1" applyAlignment="1">
      <alignment horizontal="left" wrapText="1"/>
    </xf>
    <xf numFmtId="0" fontId="7" fillId="0" borderId="1" xfId="0" applyFont="1" applyBorder="1"/>
    <xf numFmtId="0" fontId="2" fillId="3" borderId="1" xfId="0" applyFont="1" applyFill="1" applyBorder="1" applyAlignment="1">
      <alignment horizontal="center"/>
    </xf>
    <xf numFmtId="0" fontId="2" fillId="3" borderId="5" xfId="0" applyFont="1" applyFill="1" applyBorder="1" applyAlignment="1">
      <alignment horizontal="center" vertical="center"/>
    </xf>
    <xf numFmtId="0" fontId="2" fillId="3" borderId="1" xfId="0" applyFont="1" applyFill="1" applyBorder="1" applyAlignment="1">
      <alignment horizontal="center" vertical="center" wrapText="1"/>
    </xf>
    <xf numFmtId="0" fontId="17" fillId="3" borderId="1" xfId="0" applyFont="1" applyFill="1" applyBorder="1" applyAlignment="1">
      <alignment horizontal="center" vertical="center" wrapText="1"/>
    </xf>
    <xf numFmtId="0" fontId="2" fillId="3" borderId="5" xfId="0" applyFont="1" applyFill="1" applyBorder="1" applyAlignment="1">
      <alignment horizontal="center" vertical="center" wrapText="1"/>
    </xf>
    <xf numFmtId="0" fontId="2" fillId="3" borderId="1" xfId="0" applyFont="1" applyFill="1" applyBorder="1" applyAlignment="1">
      <alignment horizontal="center" vertical="top" wrapText="1"/>
    </xf>
    <xf numFmtId="0" fontId="7" fillId="3" borderId="1" xfId="0" applyFont="1" applyFill="1" applyBorder="1" applyAlignment="1">
      <alignment horizontal="center" vertical="top" wrapText="1"/>
    </xf>
    <xf numFmtId="0" fontId="2" fillId="3" borderId="2" xfId="0" applyFont="1" applyFill="1" applyBorder="1" applyAlignment="1">
      <alignment horizontal="center" vertical="center" wrapText="1"/>
    </xf>
    <xf numFmtId="0" fontId="2" fillId="3" borderId="21" xfId="0" applyFont="1" applyFill="1" applyBorder="1" applyAlignment="1">
      <alignment horizontal="center" vertical="center"/>
    </xf>
    <xf numFmtId="0" fontId="12" fillId="3" borderId="10" xfId="0" applyFont="1" applyFill="1" applyBorder="1" applyAlignment="1">
      <alignment horizontal="center" vertical="center" wrapText="1"/>
    </xf>
    <xf numFmtId="0" fontId="12" fillId="3" borderId="11" xfId="0" applyFont="1" applyFill="1" applyBorder="1" applyAlignment="1">
      <alignment horizontal="center" vertical="center" wrapText="1"/>
    </xf>
    <xf numFmtId="0" fontId="2" fillId="4" borderId="2" xfId="0" applyFont="1" applyFill="1" applyBorder="1" applyAlignment="1">
      <alignment horizontal="center"/>
    </xf>
    <xf numFmtId="0" fontId="5" fillId="0" borderId="2" xfId="0" applyFont="1" applyBorder="1" applyAlignment="1">
      <alignment horizontal="left"/>
    </xf>
    <xf numFmtId="0" fontId="2" fillId="3" borderId="11" xfId="0" applyFont="1" applyFill="1" applyBorder="1" applyAlignment="1">
      <alignment horizontal="center" vertical="center"/>
    </xf>
    <xf numFmtId="0" fontId="4" fillId="3" borderId="8" xfId="0" applyFont="1" applyFill="1" applyBorder="1" applyAlignment="1">
      <alignment horizontal="center"/>
    </xf>
    <xf numFmtId="0" fontId="4" fillId="3" borderId="9" xfId="0" applyFont="1" applyFill="1" applyBorder="1" applyAlignment="1">
      <alignment horizontal="center"/>
    </xf>
    <xf numFmtId="0" fontId="4" fillId="3" borderId="1" xfId="0" applyFont="1" applyFill="1" applyBorder="1" applyAlignment="1">
      <alignment horizontal="center"/>
    </xf>
    <xf numFmtId="0" fontId="4" fillId="3" borderId="14" xfId="0" applyFont="1" applyFill="1" applyBorder="1" applyAlignment="1">
      <alignment horizontal="center"/>
    </xf>
    <xf numFmtId="0" fontId="4" fillId="3" borderId="21" xfId="0" applyFont="1" applyFill="1" applyBorder="1" applyAlignment="1">
      <alignment horizontal="center" vertical="center"/>
    </xf>
    <xf numFmtId="0" fontId="4" fillId="3" borderId="8" xfId="0" applyFont="1" applyFill="1" applyBorder="1" applyAlignment="1">
      <alignment horizontal="center" vertical="center" wrapText="1"/>
    </xf>
    <xf numFmtId="0" fontId="4" fillId="3" borderId="9" xfId="0" applyFont="1" applyFill="1" applyBorder="1" applyAlignment="1">
      <alignment horizontal="center" vertical="center" wrapText="1"/>
    </xf>
    <xf numFmtId="0" fontId="4" fillId="3" borderId="17" xfId="0" applyFont="1" applyFill="1" applyBorder="1" applyAlignment="1">
      <alignment horizontal="center" vertical="center" wrapText="1"/>
    </xf>
    <xf numFmtId="0" fontId="4" fillId="3" borderId="5" xfId="0" applyFont="1" applyFill="1" applyBorder="1" applyAlignment="1">
      <alignment horizontal="center" vertical="center" wrapText="1"/>
    </xf>
    <xf numFmtId="0" fontId="4" fillId="3" borderId="2" xfId="0" applyFont="1" applyFill="1" applyBorder="1" applyAlignment="1">
      <alignment horizontal="center"/>
    </xf>
    <xf numFmtId="0" fontId="4" fillId="3" borderId="5" xfId="0" applyFont="1" applyFill="1" applyBorder="1" applyAlignment="1">
      <alignment horizontal="center"/>
    </xf>
    <xf numFmtId="0" fontId="4" fillId="3" borderId="0" xfId="0" applyFont="1" applyFill="1" applyAlignment="1">
      <alignment horizontal="center"/>
    </xf>
    <xf numFmtId="0" fontId="5" fillId="8" borderId="4" xfId="0" applyFont="1" applyFill="1" applyBorder="1" applyAlignment="1">
      <alignment horizontal="left" vertical="top" wrapText="1"/>
    </xf>
    <xf numFmtId="0" fontId="23" fillId="0" borderId="0" xfId="0" applyFont="1"/>
    <xf numFmtId="0" fontId="21" fillId="0" borderId="0" xfId="0" applyFont="1"/>
    <xf numFmtId="0" fontId="0" fillId="0" borderId="21" xfId="0" applyBorder="1" applyAlignment="1">
      <alignment horizontal="left" vertical="top"/>
    </xf>
    <xf numFmtId="0" fontId="2" fillId="3" borderId="19" xfId="0" applyFont="1" applyFill="1" applyBorder="1" applyAlignment="1">
      <alignment horizontal="center" vertical="center" wrapText="1"/>
    </xf>
    <xf numFmtId="0" fontId="7" fillId="0" borderId="11" xfId="0" applyFont="1" applyBorder="1" applyAlignment="1">
      <alignment horizontal="left" vertical="top"/>
    </xf>
    <xf numFmtId="0" fontId="1" fillId="0" borderId="11" xfId="1" applyBorder="1" applyAlignment="1">
      <alignment horizontal="left" vertical="top"/>
    </xf>
    <xf numFmtId="0" fontId="1" fillId="0" borderId="1" xfId="1" applyBorder="1" applyAlignment="1">
      <alignment horizontal="center"/>
    </xf>
    <xf numFmtId="0" fontId="2" fillId="9" borderId="1" xfId="0" applyFont="1" applyFill="1" applyBorder="1" applyAlignment="1">
      <alignment horizontal="center"/>
    </xf>
    <xf numFmtId="0" fontId="2" fillId="10" borderId="5" xfId="0" applyFont="1" applyFill="1" applyBorder="1" applyAlignment="1">
      <alignment horizontal="center" vertical="center"/>
    </xf>
    <xf numFmtId="0" fontId="24" fillId="10" borderId="5" xfId="0" applyFont="1" applyFill="1" applyBorder="1" applyAlignment="1">
      <alignment horizontal="center" vertical="center" wrapText="1"/>
    </xf>
    <xf numFmtId="0" fontId="3" fillId="0" borderId="2" xfId="0" applyFont="1" applyBorder="1" applyAlignment="1">
      <alignment horizontal="left" vertical="top" wrapText="1"/>
    </xf>
    <xf numFmtId="0" fontId="22" fillId="0" borderId="0" xfId="0" applyFont="1" applyAlignment="1">
      <alignment wrapText="1"/>
    </xf>
    <xf numFmtId="0" fontId="1" fillId="0" borderId="1" xfId="1" applyFill="1" applyBorder="1" applyAlignment="1">
      <alignment horizontal="left" vertical="top" wrapText="1"/>
    </xf>
    <xf numFmtId="0" fontId="0" fillId="0" borderId="11" xfId="0" applyBorder="1" applyAlignment="1">
      <alignment vertical="top" wrapText="1"/>
    </xf>
    <xf numFmtId="14" fontId="0" fillId="0" borderId="0" xfId="0" applyNumberFormat="1"/>
    <xf numFmtId="0" fontId="5" fillId="0" borderId="1" xfId="0" applyFont="1" applyBorder="1"/>
    <xf numFmtId="0" fontId="6" fillId="0" borderId="21" xfId="0" applyFont="1" applyBorder="1" applyAlignment="1">
      <alignment horizontal="left" vertical="top"/>
    </xf>
    <xf numFmtId="0" fontId="5" fillId="0" borderId="21" xfId="0" applyFont="1" applyBorder="1" applyAlignment="1">
      <alignment horizontal="left" vertical="top"/>
    </xf>
    <xf numFmtId="0" fontId="17" fillId="0" borderId="0" xfId="0" applyFont="1"/>
    <xf numFmtId="0" fontId="6" fillId="11" borderId="1" xfId="0" applyFont="1" applyFill="1" applyBorder="1" applyAlignment="1">
      <alignment horizontal="center" vertical="top" wrapText="1"/>
    </xf>
    <xf numFmtId="0" fontId="2" fillId="2" borderId="11" xfId="0" applyFont="1" applyFill="1" applyBorder="1" applyAlignment="1">
      <alignment horizontal="center" vertical="center"/>
    </xf>
    <xf numFmtId="0" fontId="0" fillId="0" borderId="0" xfId="0" applyAlignment="1">
      <alignment vertical="center" wrapText="1"/>
    </xf>
    <xf numFmtId="0" fontId="0" fillId="0" borderId="0" xfId="0" applyAlignment="1">
      <alignment horizontal="left" vertical="top" wrapText="1"/>
    </xf>
    <xf numFmtId="0" fontId="5" fillId="0" borderId="2" xfId="0" applyFont="1" applyBorder="1" applyAlignment="1">
      <alignment horizontal="left" vertical="top"/>
    </xf>
    <xf numFmtId="0" fontId="6" fillId="0" borderId="1" xfId="0" applyFont="1" applyBorder="1" applyAlignment="1">
      <alignment horizontal="left" vertical="top"/>
    </xf>
    <xf numFmtId="0" fontId="5" fillId="0" borderId="1" xfId="0" applyFont="1" applyBorder="1" applyAlignment="1">
      <alignment horizontal="left" vertical="top"/>
    </xf>
    <xf numFmtId="0" fontId="7" fillId="2" borderId="1" xfId="0" applyFont="1" applyFill="1" applyBorder="1" applyAlignment="1">
      <alignment horizontal="left" vertical="top" wrapText="1"/>
    </xf>
    <xf numFmtId="0" fontId="25" fillId="0" borderId="1" xfId="0" applyFont="1" applyBorder="1"/>
    <xf numFmtId="0" fontId="5" fillId="0" borderId="5" xfId="0" applyFont="1" applyBorder="1" applyAlignment="1">
      <alignment horizontal="left" vertical="top"/>
    </xf>
    <xf numFmtId="0" fontId="0" fillId="0" borderId="0" xfId="0" applyAlignment="1">
      <alignment horizontal="left" vertical="top"/>
    </xf>
    <xf numFmtId="0" fontId="1" fillId="0" borderId="2" xfId="1" applyBorder="1" applyAlignment="1">
      <alignment horizontal="left" vertical="top" wrapText="1"/>
    </xf>
    <xf numFmtId="166" fontId="0" fillId="0" borderId="1" xfId="0" applyNumberFormat="1" applyBorder="1" applyAlignment="1">
      <alignment horizontal="left" vertical="top" wrapText="1"/>
    </xf>
    <xf numFmtId="165" fontId="0" fillId="0" borderId="1" xfId="0" applyNumberFormat="1" applyBorder="1" applyAlignment="1">
      <alignment horizontal="left" vertical="top"/>
    </xf>
    <xf numFmtId="167" fontId="0" fillId="0" borderId="1" xfId="0" applyNumberFormat="1" applyBorder="1" applyAlignment="1">
      <alignment horizontal="left" vertical="top" wrapText="1"/>
    </xf>
    <xf numFmtId="3" fontId="0" fillId="0" borderId="1" xfId="0" applyNumberFormat="1" applyBorder="1" applyAlignment="1">
      <alignment horizontal="left" vertical="top" wrapText="1"/>
    </xf>
    <xf numFmtId="166" fontId="0" fillId="0" borderId="1" xfId="0" applyNumberFormat="1" applyBorder="1"/>
    <xf numFmtId="0" fontId="5" fillId="0" borderId="2" xfId="0" applyFont="1" applyBorder="1" applyAlignment="1">
      <alignment horizontal="left" vertical="top" wrapText="1"/>
    </xf>
    <xf numFmtId="0" fontId="0" fillId="0" borderId="19" xfId="0" applyBorder="1" applyAlignment="1">
      <alignment horizontal="left" vertical="top" wrapText="1"/>
    </xf>
    <xf numFmtId="0" fontId="7" fillId="0" borderId="2" xfId="0" applyFont="1" applyBorder="1" applyAlignment="1">
      <alignment horizontal="left" vertical="top" wrapText="1"/>
    </xf>
    <xf numFmtId="0" fontId="2" fillId="13" borderId="4" xfId="0" applyFont="1" applyFill="1" applyBorder="1" applyAlignment="1">
      <alignment vertical="top"/>
    </xf>
    <xf numFmtId="0" fontId="26" fillId="12" borderId="1" xfId="0" applyFont="1" applyFill="1" applyBorder="1" applyAlignment="1">
      <alignment wrapText="1"/>
    </xf>
    <xf numFmtId="0" fontId="0" fillId="12" borderId="1" xfId="0" applyFill="1" applyBorder="1" applyAlignment="1">
      <alignment wrapText="1"/>
    </xf>
    <xf numFmtId="0" fontId="0" fillId="14" borderId="1" xfId="0" applyFill="1" applyBorder="1" applyAlignment="1">
      <alignment horizontal="left" vertical="top" wrapText="1"/>
    </xf>
    <xf numFmtId="0" fontId="0" fillId="3" borderId="1" xfId="0" applyFill="1" applyBorder="1" applyAlignment="1">
      <alignment horizontal="left" vertical="top"/>
    </xf>
    <xf numFmtId="0" fontId="2" fillId="3" borderId="0" xfId="0" applyFont="1" applyFill="1" applyAlignment="1">
      <alignment horizontal="center"/>
    </xf>
    <xf numFmtId="0" fontId="7" fillId="0" borderId="0" xfId="0" applyFont="1" applyAlignment="1">
      <alignment horizontal="center"/>
    </xf>
    <xf numFmtId="0" fontId="0" fillId="0" borderId="11" xfId="0" applyBorder="1" applyAlignment="1">
      <alignment horizontal="left" wrapText="1"/>
    </xf>
    <xf numFmtId="0" fontId="28" fillId="15" borderId="1" xfId="0" applyFont="1" applyFill="1" applyBorder="1" applyAlignment="1">
      <alignment wrapText="1"/>
    </xf>
    <xf numFmtId="0" fontId="3" fillId="0" borderId="1" xfId="0" applyFont="1" applyBorder="1" applyAlignment="1">
      <alignment wrapText="1"/>
    </xf>
    <xf numFmtId="0" fontId="3" fillId="8" borderId="1" xfId="0" applyFont="1" applyFill="1" applyBorder="1" applyAlignment="1">
      <alignment wrapText="1"/>
    </xf>
    <xf numFmtId="0" fontId="3" fillId="15" borderId="1" xfId="0" applyFont="1" applyFill="1" applyBorder="1" applyAlignment="1">
      <alignment wrapText="1"/>
    </xf>
    <xf numFmtId="0" fontId="3" fillId="0" borderId="0" xfId="0" applyFont="1"/>
    <xf numFmtId="0" fontId="3" fillId="8" borderId="5" xfId="0" applyFont="1" applyFill="1" applyBorder="1" applyAlignment="1">
      <alignment wrapText="1"/>
    </xf>
    <xf numFmtId="0" fontId="3" fillId="0" borderId="5" xfId="0" applyFont="1" applyBorder="1" applyAlignment="1">
      <alignment wrapText="1"/>
    </xf>
    <xf numFmtId="0" fontId="28" fillId="0" borderId="1" xfId="0" applyFont="1" applyBorder="1" applyAlignment="1">
      <alignment wrapText="1"/>
    </xf>
    <xf numFmtId="0" fontId="3" fillId="0" borderId="2" xfId="0" applyFont="1" applyBorder="1" applyAlignment="1">
      <alignment horizontal="left" vertical="center" wrapText="1"/>
    </xf>
    <xf numFmtId="0" fontId="3" fillId="0" borderId="1" xfId="0" applyFont="1" applyBorder="1" applyAlignment="1">
      <alignment horizontal="left" vertical="center"/>
    </xf>
    <xf numFmtId="0" fontId="3" fillId="8" borderId="4" xfId="0" applyFont="1" applyFill="1" applyBorder="1" applyAlignment="1">
      <alignment horizontal="left" vertical="center" wrapText="1"/>
    </xf>
    <xf numFmtId="0" fontId="3" fillId="0" borderId="1" xfId="0" applyFont="1" applyBorder="1" applyAlignment="1">
      <alignment horizontal="left" vertical="center" wrapText="1"/>
    </xf>
    <xf numFmtId="0" fontId="3" fillId="0" borderId="4" xfId="0" applyFont="1" applyBorder="1" applyAlignment="1">
      <alignment horizontal="left" vertical="center" wrapText="1"/>
    </xf>
    <xf numFmtId="0" fontId="3" fillId="0" borderId="11" xfId="0" applyFont="1" applyBorder="1" applyAlignment="1">
      <alignment horizontal="left" vertical="center" wrapText="1"/>
    </xf>
    <xf numFmtId="0" fontId="3" fillId="8" borderId="1" xfId="0" applyFont="1" applyFill="1" applyBorder="1" applyAlignment="1">
      <alignment horizontal="left" vertical="center" wrapText="1"/>
    </xf>
    <xf numFmtId="0" fontId="28" fillId="15" borderId="1" xfId="0" applyFont="1" applyFill="1" applyBorder="1" applyAlignment="1">
      <alignment horizontal="left" vertical="center" wrapText="1"/>
    </xf>
    <xf numFmtId="0" fontId="3" fillId="15" borderId="1" xfId="0" applyFont="1" applyFill="1" applyBorder="1" applyAlignment="1">
      <alignment horizontal="left" vertical="center" wrapText="1"/>
    </xf>
    <xf numFmtId="0" fontId="0" fillId="2" borderId="0" xfId="0" applyFill="1"/>
    <xf numFmtId="0" fontId="17" fillId="13" borderId="1" xfId="0" applyFont="1" applyFill="1" applyBorder="1" applyAlignment="1">
      <alignment wrapText="1"/>
    </xf>
    <xf numFmtId="0" fontId="19" fillId="0" borderId="1" xfId="0" applyFont="1" applyBorder="1" applyAlignment="1">
      <alignment horizontal="left" vertical="top" wrapText="1"/>
    </xf>
    <xf numFmtId="0" fontId="5" fillId="0" borderId="1" xfId="0" applyFont="1" applyBorder="1" applyAlignment="1">
      <alignment horizontal="left" wrapText="1"/>
    </xf>
    <xf numFmtId="0" fontId="5" fillId="0" borderId="2" xfId="0" applyFont="1" applyBorder="1" applyAlignment="1">
      <alignment horizontal="left" vertical="center"/>
    </xf>
    <xf numFmtId="0" fontId="29" fillId="0" borderId="6" xfId="0" applyFont="1" applyBorder="1" applyAlignment="1">
      <alignment horizontal="left" vertical="top"/>
    </xf>
    <xf numFmtId="0" fontId="2" fillId="3" borderId="5" xfId="0" applyFont="1" applyFill="1" applyBorder="1" applyAlignment="1">
      <alignment horizontal="left" vertical="top" wrapText="1"/>
    </xf>
    <xf numFmtId="0" fontId="2" fillId="3" borderId="1" xfId="0" applyFont="1" applyFill="1" applyBorder="1" applyAlignment="1">
      <alignment horizontal="left" vertical="top"/>
    </xf>
    <xf numFmtId="0" fontId="2" fillId="3" borderId="1" xfId="0" applyFont="1" applyFill="1" applyBorder="1" applyAlignment="1">
      <alignment horizontal="left" vertical="top" wrapText="1"/>
    </xf>
    <xf numFmtId="0" fontId="1" fillId="0" borderId="1" xfId="1" quotePrefix="1" applyBorder="1" applyAlignment="1">
      <alignment horizontal="left" vertical="top" wrapText="1"/>
    </xf>
    <xf numFmtId="0" fontId="1" fillId="0" borderId="1" xfId="1" applyBorder="1" applyAlignment="1">
      <alignment horizontal="left" vertical="top" wrapText="1"/>
    </xf>
    <xf numFmtId="0" fontId="28" fillId="0" borderId="2" xfId="0" applyFont="1" applyBorder="1" applyAlignment="1">
      <alignment horizontal="right" wrapText="1"/>
    </xf>
    <xf numFmtId="0" fontId="28" fillId="0" borderId="3" xfId="0" applyFont="1" applyBorder="1" applyAlignment="1">
      <alignment horizontal="right" wrapText="1"/>
    </xf>
    <xf numFmtId="0" fontId="2" fillId="3" borderId="20" xfId="0" applyFont="1" applyFill="1" applyBorder="1" applyAlignment="1">
      <alignment horizontal="center" vertical="center" wrapText="1"/>
    </xf>
    <xf numFmtId="0" fontId="2" fillId="3" borderId="0" xfId="0" applyFont="1" applyFill="1" applyAlignment="1">
      <alignment horizontal="center" vertical="center" wrapText="1"/>
    </xf>
    <xf numFmtId="0" fontId="0" fillId="0" borderId="1" xfId="0" applyBorder="1" applyAlignment="1">
      <alignment horizontal="left" vertical="top" wrapText="1"/>
    </xf>
    <xf numFmtId="0" fontId="0" fillId="0" borderId="5" xfId="0" applyBorder="1" applyAlignment="1">
      <alignment horizontal="left" vertical="top" wrapText="1"/>
    </xf>
    <xf numFmtId="0" fontId="2" fillId="3" borderId="5" xfId="0" applyFont="1" applyFill="1" applyBorder="1" applyAlignment="1">
      <alignment horizontal="center" vertical="center" wrapText="1" indent="1"/>
    </xf>
    <xf numFmtId="0" fontId="2" fillId="3" borderId="11" xfId="0" applyFont="1" applyFill="1" applyBorder="1" applyAlignment="1">
      <alignment horizontal="center" vertical="center" wrapText="1" indent="1"/>
    </xf>
    <xf numFmtId="0" fontId="2" fillId="3" borderId="5" xfId="0" applyFont="1" applyFill="1" applyBorder="1" applyAlignment="1">
      <alignment horizontal="center" vertical="center" wrapText="1"/>
    </xf>
    <xf numFmtId="0" fontId="2" fillId="3" borderId="11" xfId="0" applyFont="1" applyFill="1" applyBorder="1" applyAlignment="1">
      <alignment horizontal="center" vertical="center" wrapText="1"/>
    </xf>
    <xf numFmtId="0" fontId="7" fillId="0" borderId="2" xfId="0" applyFont="1" applyBorder="1" applyAlignment="1">
      <alignment horizontal="center" vertical="top" wrapText="1"/>
    </xf>
    <xf numFmtId="0" fontId="7" fillId="0" borderId="4" xfId="0" applyFont="1" applyBorder="1" applyAlignment="1">
      <alignment horizontal="center" vertical="top" wrapText="1"/>
    </xf>
    <xf numFmtId="0" fontId="2" fillId="3" borderId="19" xfId="0" applyFont="1" applyFill="1" applyBorder="1" applyAlignment="1">
      <alignment horizontal="center" vertical="center" wrapText="1"/>
    </xf>
    <xf numFmtId="0" fontId="2" fillId="3" borderId="6"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27" fillId="15" borderId="5" xfId="0" applyFont="1" applyFill="1" applyBorder="1" applyAlignment="1">
      <alignment wrapText="1"/>
    </xf>
    <xf numFmtId="0" fontId="27" fillId="15" borderId="10" xfId="0" applyFont="1" applyFill="1" applyBorder="1" applyAlignment="1">
      <alignment wrapText="1"/>
    </xf>
    <xf numFmtId="0" fontId="28" fillId="15" borderId="5" xfId="0" applyFont="1" applyFill="1" applyBorder="1" applyAlignment="1">
      <alignment wrapText="1"/>
    </xf>
    <xf numFmtId="0" fontId="28" fillId="15" borderId="10" xfId="0" applyFont="1" applyFill="1" applyBorder="1" applyAlignment="1">
      <alignment wrapText="1"/>
    </xf>
    <xf numFmtId="0" fontId="2" fillId="3" borderId="2" xfId="0" applyFont="1" applyFill="1" applyBorder="1" applyAlignment="1">
      <alignment horizontal="center" vertical="top" wrapText="1"/>
    </xf>
    <xf numFmtId="0" fontId="2" fillId="3" borderId="3" xfId="0" applyFont="1" applyFill="1" applyBorder="1" applyAlignment="1">
      <alignment horizontal="center" vertical="top" wrapText="1"/>
    </xf>
    <xf numFmtId="0" fontId="2" fillId="3" borderId="3" xfId="0" applyFont="1" applyFill="1" applyBorder="1" applyAlignment="1">
      <alignment horizontal="left" vertical="top" wrapText="1"/>
    </xf>
    <xf numFmtId="0" fontId="2" fillId="3" borderId="2" xfId="0" applyFont="1" applyFill="1" applyBorder="1" applyAlignment="1">
      <alignment horizontal="center" vertical="center" wrapText="1"/>
    </xf>
    <xf numFmtId="0" fontId="2" fillId="3" borderId="3" xfId="0" applyFont="1" applyFill="1" applyBorder="1" applyAlignment="1">
      <alignment horizontal="center" vertical="center" wrapText="1"/>
    </xf>
    <xf numFmtId="0" fontId="2" fillId="3" borderId="4" xfId="0" applyFont="1" applyFill="1" applyBorder="1" applyAlignment="1">
      <alignment horizontal="center" vertical="top" wrapText="1"/>
    </xf>
    <xf numFmtId="0" fontId="2" fillId="3" borderId="4" xfId="0" applyFont="1" applyFill="1" applyBorder="1" applyAlignment="1">
      <alignment horizontal="center" vertical="center" wrapText="1"/>
    </xf>
    <xf numFmtId="0" fontId="2" fillId="3" borderId="2" xfId="0" applyFont="1" applyFill="1" applyBorder="1" applyAlignment="1">
      <alignment horizontal="left"/>
    </xf>
    <xf numFmtId="0" fontId="2" fillId="3" borderId="4" xfId="0" applyFont="1" applyFill="1" applyBorder="1" applyAlignment="1">
      <alignment horizontal="left"/>
    </xf>
    <xf numFmtId="0" fontId="2" fillId="3" borderId="2" xfId="0" applyFont="1" applyFill="1" applyBorder="1" applyAlignment="1">
      <alignment horizontal="left" vertical="top"/>
    </xf>
    <xf numFmtId="0" fontId="2" fillId="3" borderId="5" xfId="0" applyFont="1" applyFill="1" applyBorder="1" applyAlignment="1">
      <alignment horizontal="center"/>
    </xf>
    <xf numFmtId="0" fontId="0" fillId="0" borderId="11" xfId="0" applyBorder="1" applyAlignment="1">
      <alignment horizontal="left" vertical="top" wrapText="1"/>
    </xf>
    <xf numFmtId="0" fontId="18" fillId="0" borderId="8" xfId="0" applyFont="1" applyBorder="1" applyAlignment="1">
      <alignment horizontal="center"/>
    </xf>
    <xf numFmtId="0" fontId="0" fillId="0" borderId="21" xfId="0" applyBorder="1" applyAlignment="1">
      <alignment horizontal="center"/>
    </xf>
    <xf numFmtId="0" fontId="0" fillId="0" borderId="32" xfId="0" applyBorder="1" applyAlignment="1">
      <alignment horizontal="center"/>
    </xf>
    <xf numFmtId="0" fontId="0" fillId="0" borderId="17" xfId="0" applyBorder="1" applyAlignment="1">
      <alignment horizontal="center"/>
    </xf>
    <xf numFmtId="0" fontId="0" fillId="0" borderId="8" xfId="0" applyBorder="1" applyAlignment="1">
      <alignment horizontal="center"/>
    </xf>
    <xf numFmtId="0" fontId="2" fillId="3" borderId="1" xfId="0" applyFont="1" applyFill="1" applyBorder="1" applyAlignment="1">
      <alignment horizontal="center" wrapText="1"/>
    </xf>
    <xf numFmtId="0" fontId="0" fillId="0" borderId="1" xfId="0" applyBorder="1" applyAlignment="1">
      <alignment horizontal="center" wrapText="1"/>
    </xf>
    <xf numFmtId="0" fontId="2" fillId="3" borderId="1" xfId="0" applyFont="1" applyFill="1" applyBorder="1" applyAlignment="1">
      <alignment horizontal="center" vertical="center"/>
    </xf>
    <xf numFmtId="0" fontId="12" fillId="3" borderId="2" xfId="0" applyFont="1" applyFill="1" applyBorder="1" applyAlignment="1">
      <alignment horizontal="center" wrapText="1"/>
    </xf>
    <xf numFmtId="0" fontId="12" fillId="3" borderId="4" xfId="0" applyFont="1" applyFill="1" applyBorder="1" applyAlignment="1">
      <alignment horizontal="center" wrapText="1"/>
    </xf>
    <xf numFmtId="0" fontId="2" fillId="3" borderId="16" xfId="0" applyFont="1" applyFill="1" applyBorder="1" applyAlignment="1">
      <alignment horizontal="center"/>
    </xf>
    <xf numFmtId="0" fontId="2" fillId="3" borderId="7" xfId="0" applyFont="1" applyFill="1" applyBorder="1" applyAlignment="1">
      <alignment horizontal="center"/>
    </xf>
    <xf numFmtId="0" fontId="0" fillId="0" borderId="1" xfId="0" applyBorder="1" applyAlignment="1">
      <alignment horizontal="center" vertical="center"/>
    </xf>
    <xf numFmtId="0" fontId="4" fillId="3" borderId="1" xfId="0" applyFont="1" applyFill="1" applyBorder="1" applyAlignment="1">
      <alignment horizontal="center" vertical="center" wrapText="1"/>
    </xf>
    <xf numFmtId="0" fontId="2" fillId="7" borderId="2" xfId="0" applyFont="1" applyFill="1" applyBorder="1" applyAlignment="1">
      <alignment horizontal="center" wrapText="1"/>
    </xf>
    <xf numFmtId="0" fontId="2" fillId="7" borderId="3" xfId="0" applyFont="1" applyFill="1" applyBorder="1" applyAlignment="1">
      <alignment horizontal="center" wrapText="1"/>
    </xf>
    <xf numFmtId="0" fontId="2" fillId="7" borderId="4" xfId="0" applyFont="1" applyFill="1" applyBorder="1" applyAlignment="1">
      <alignment horizontal="center" wrapText="1"/>
    </xf>
    <xf numFmtId="0" fontId="2" fillId="3" borderId="0" xfId="0" applyFont="1" applyFill="1" applyAlignment="1">
      <alignment horizontal="center" vertical="center"/>
    </xf>
    <xf numFmtId="0" fontId="0" fillId="0" borderId="1" xfId="0" applyBorder="1" applyAlignment="1">
      <alignment horizontal="center"/>
    </xf>
    <xf numFmtId="0" fontId="0" fillId="0" borderId="19" xfId="0" applyBorder="1" applyAlignment="1">
      <alignment horizontal="center"/>
    </xf>
    <xf numFmtId="0" fontId="0" fillId="0" borderId="13" xfId="0" applyBorder="1" applyAlignment="1">
      <alignment horizontal="center"/>
    </xf>
    <xf numFmtId="0" fontId="0" fillId="0" borderId="14" xfId="0" applyBorder="1" applyAlignment="1">
      <alignment horizontal="center"/>
    </xf>
    <xf numFmtId="0" fontId="0" fillId="0" borderId="20" xfId="0" applyBorder="1" applyAlignment="1">
      <alignment horizontal="center"/>
    </xf>
    <xf numFmtId="0" fontId="0" fillId="0" borderId="0" xfId="0" applyAlignment="1">
      <alignment horizontal="center"/>
    </xf>
    <xf numFmtId="0" fontId="0" fillId="0" borderId="15" xfId="0" applyBorder="1" applyAlignment="1">
      <alignment horizontal="center"/>
    </xf>
    <xf numFmtId="0" fontId="0" fillId="0" borderId="6" xfId="0" applyBorder="1" applyAlignment="1">
      <alignment horizontal="center"/>
    </xf>
    <xf numFmtId="0" fontId="0" fillId="0" borderId="16" xfId="0" applyBorder="1" applyAlignment="1">
      <alignment horizontal="center"/>
    </xf>
    <xf numFmtId="0" fontId="0" fillId="0" borderId="7" xfId="0" applyBorder="1" applyAlignment="1">
      <alignment horizontal="center"/>
    </xf>
    <xf numFmtId="0" fontId="2" fillId="3" borderId="2" xfId="0" applyFont="1" applyFill="1" applyBorder="1" applyAlignment="1">
      <alignment horizontal="center" wrapText="1"/>
    </xf>
    <xf numFmtId="0" fontId="2" fillId="3" borderId="3" xfId="0" applyFont="1" applyFill="1" applyBorder="1" applyAlignment="1">
      <alignment horizontal="center" wrapText="1"/>
    </xf>
    <xf numFmtId="0" fontId="2" fillId="3" borderId="4" xfId="0" applyFont="1" applyFill="1" applyBorder="1" applyAlignment="1">
      <alignment horizontal="center" wrapText="1"/>
    </xf>
    <xf numFmtId="0" fontId="12" fillId="3" borderId="1" xfId="0" applyFont="1" applyFill="1" applyBorder="1" applyAlignment="1">
      <alignment horizontal="center" vertical="center" wrapText="1"/>
    </xf>
    <xf numFmtId="0" fontId="2" fillId="3" borderId="16" xfId="0" applyFont="1" applyFill="1" applyBorder="1" applyAlignment="1">
      <alignment horizontal="center" wrapText="1"/>
    </xf>
    <xf numFmtId="0" fontId="0" fillId="0" borderId="33" xfId="0" applyBorder="1" applyAlignment="1">
      <alignment horizontal="left" vertical="top" wrapText="1"/>
    </xf>
    <xf numFmtId="0" fontId="5" fillId="0" borderId="2" xfId="0" applyFont="1" applyBorder="1" applyAlignment="1">
      <alignment horizontal="left" vertical="top"/>
    </xf>
    <xf numFmtId="0" fontId="5" fillId="0" borderId="3" xfId="0" applyFont="1" applyBorder="1" applyAlignment="1">
      <alignment horizontal="left" vertical="top"/>
    </xf>
    <xf numFmtId="0" fontId="5" fillId="0" borderId="4" xfId="0" applyFont="1" applyBorder="1" applyAlignment="1">
      <alignment horizontal="left" vertical="top"/>
    </xf>
    <xf numFmtId="0" fontId="6" fillId="0" borderId="2" xfId="0" applyFont="1" applyBorder="1" applyAlignment="1">
      <alignment horizontal="center"/>
    </xf>
    <xf numFmtId="0" fontId="6" fillId="0" borderId="3" xfId="0" applyFont="1" applyBorder="1" applyAlignment="1">
      <alignment horizontal="center"/>
    </xf>
    <xf numFmtId="0" fontId="6" fillId="0" borderId="4" xfId="0" applyFont="1" applyBorder="1" applyAlignment="1">
      <alignment horizontal="center"/>
    </xf>
    <xf numFmtId="0" fontId="2" fillId="3" borderId="1" xfId="0" applyFont="1" applyFill="1" applyBorder="1" applyAlignment="1">
      <alignment horizontal="center"/>
    </xf>
    <xf numFmtId="0" fontId="4" fillId="3" borderId="8" xfId="0" applyFont="1" applyFill="1" applyBorder="1" applyAlignment="1">
      <alignment horizontal="center"/>
    </xf>
    <xf numFmtId="0" fontId="0" fillId="0" borderId="23" xfId="0" applyBorder="1" applyAlignment="1">
      <alignment horizontal="center" vertical="center" textRotation="90"/>
    </xf>
    <xf numFmtId="0" fontId="0" fillId="0" borderId="26" xfId="0" applyBorder="1" applyAlignment="1">
      <alignment horizontal="center" vertical="center" textRotation="90"/>
    </xf>
    <xf numFmtId="0" fontId="0" fillId="0" borderId="28" xfId="0" applyBorder="1" applyAlignment="1">
      <alignment horizontal="center" vertical="center" textRotation="90"/>
    </xf>
    <xf numFmtId="0" fontId="0" fillId="0" borderId="10" xfId="0" applyBorder="1" applyAlignment="1">
      <alignment horizontal="left" vertical="top" wrapText="1"/>
    </xf>
    <xf numFmtId="0" fontId="1" fillId="0" borderId="14" xfId="1" applyBorder="1" applyAlignment="1">
      <alignment horizontal="center" vertical="top"/>
    </xf>
    <xf numFmtId="0" fontId="1" fillId="0" borderId="15" xfId="1" applyBorder="1" applyAlignment="1">
      <alignment horizontal="center" vertical="top"/>
    </xf>
    <xf numFmtId="0" fontId="1" fillId="0" borderId="7" xfId="1" applyBorder="1" applyAlignment="1">
      <alignment horizontal="center" vertical="top"/>
    </xf>
    <xf numFmtId="0" fontId="1" fillId="0" borderId="1" xfId="1" applyBorder="1" applyAlignment="1">
      <alignment horizontal="center" vertical="top"/>
    </xf>
    <xf numFmtId="0" fontId="1" fillId="0" borderId="5" xfId="1" applyBorder="1" applyAlignment="1">
      <alignment horizontal="left" vertical="top" wrapText="1"/>
    </xf>
    <xf numFmtId="0" fontId="1" fillId="0" borderId="10" xfId="1" applyBorder="1" applyAlignment="1">
      <alignment horizontal="left" vertical="top" wrapText="1"/>
    </xf>
    <xf numFmtId="0" fontId="1" fillId="0" borderId="11" xfId="1" applyBorder="1" applyAlignment="1">
      <alignment horizontal="left" vertical="top" wrapText="1"/>
    </xf>
    <xf numFmtId="0" fontId="1" fillId="0" borderId="10" xfId="1" applyBorder="1" applyAlignment="1">
      <alignment horizontal="left" vertical="center"/>
    </xf>
    <xf numFmtId="0" fontId="1" fillId="0" borderId="11" xfId="1" applyBorder="1" applyAlignment="1">
      <alignment horizontal="left" vertical="center"/>
    </xf>
    <xf numFmtId="0" fontId="1" fillId="0" borderId="5" xfId="1" applyBorder="1" applyAlignment="1">
      <alignment horizontal="left" vertical="center"/>
    </xf>
    <xf numFmtId="0" fontId="1" fillId="0" borderId="5" xfId="1" applyBorder="1" applyAlignment="1">
      <alignment horizontal="left" vertical="center" wrapText="1"/>
    </xf>
    <xf numFmtId="0" fontId="1" fillId="0" borderId="10" xfId="1" applyBorder="1" applyAlignment="1">
      <alignment horizontal="left" vertical="center" wrapText="1"/>
    </xf>
    <xf numFmtId="0" fontId="1" fillId="0" borderId="11" xfId="1" applyBorder="1" applyAlignment="1">
      <alignment horizontal="left" vertical="center" wrapText="1"/>
    </xf>
    <xf numFmtId="0" fontId="1" fillId="0" borderId="5" xfId="1" applyBorder="1" applyAlignment="1">
      <alignment horizontal="center" vertical="center" wrapText="1"/>
    </xf>
    <xf numFmtId="0" fontId="1" fillId="0" borderId="10" xfId="1" applyBorder="1" applyAlignment="1">
      <alignment horizontal="center" vertical="center" wrapText="1"/>
    </xf>
    <xf numFmtId="0" fontId="1" fillId="0" borderId="11" xfId="1" applyBorder="1" applyAlignment="1">
      <alignment horizontal="center" vertical="center" wrapText="1"/>
    </xf>
    <xf numFmtId="0" fontId="1" fillId="0" borderId="1" xfId="1" applyBorder="1" applyAlignment="1">
      <alignment horizontal="center" vertical="center" wrapText="1"/>
    </xf>
    <xf numFmtId="0" fontId="1" fillId="0" borderId="14" xfId="1" applyBorder="1" applyAlignment="1">
      <alignment horizontal="center" vertical="top" wrapText="1"/>
    </xf>
    <xf numFmtId="0" fontId="1" fillId="0" borderId="15" xfId="1" applyBorder="1" applyAlignment="1">
      <alignment horizontal="center" vertical="top" wrapText="1"/>
    </xf>
    <xf numFmtId="0" fontId="1" fillId="0" borderId="7" xfId="1" applyBorder="1" applyAlignment="1">
      <alignment horizontal="center" vertical="top" wrapText="1"/>
    </xf>
  </cellXfs>
  <cellStyles count="4">
    <cellStyle name="Currency" xfId="2" builtinId="4"/>
    <cellStyle name="Hyperlink" xfId="1" builtinId="8"/>
    <cellStyle name="Normal" xfId="0" builtinId="0"/>
    <cellStyle name="Normal 2" xfId="3" xr:uid="{BC0B75CF-E4E0-47BF-A5A7-BD90DA0A74AF}"/>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2.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3.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1.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7.xml.rels><?xml version="1.0" encoding="UTF-8" standalone="yes"?>
<Relationships xmlns="http://schemas.openxmlformats.org/package/2006/relationships"><Relationship Id="rId2" Type="http://schemas.openxmlformats.org/officeDocument/2006/relationships/image" Target="../media/image14.tmp"/><Relationship Id="rId1" Type="http://schemas.openxmlformats.org/officeDocument/2006/relationships/image" Target="../media/image13.tmp"/></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8.emf"/></Relationships>
</file>

<file path=xl/drawings/_rels/vmlDrawing10.vml.rels><?xml version="1.0" encoding="UTF-8" standalone="yes"?>
<Relationships xmlns="http://schemas.openxmlformats.org/package/2006/relationships"><Relationship Id="rId1" Type="http://schemas.openxmlformats.org/officeDocument/2006/relationships/image" Target="../media/image23.emf"/></Relationships>
</file>

<file path=xl/drawings/_rels/vmlDrawing11.vml.rels><?xml version="1.0" encoding="UTF-8" standalone="yes"?>
<Relationships xmlns="http://schemas.openxmlformats.org/package/2006/relationships"><Relationship Id="rId1" Type="http://schemas.openxmlformats.org/officeDocument/2006/relationships/image" Target="../media/image24.emf"/></Relationships>
</file>

<file path=xl/drawings/_rels/vmlDrawing12.vml.rels><?xml version="1.0" encoding="UTF-8" standalone="yes"?>
<Relationships xmlns="http://schemas.openxmlformats.org/package/2006/relationships"><Relationship Id="rId1" Type="http://schemas.openxmlformats.org/officeDocument/2006/relationships/image" Target="../media/image25.emf"/></Relationships>
</file>

<file path=xl/drawings/_rels/vmlDrawing13.vml.rels><?xml version="1.0" encoding="UTF-8" standalone="yes"?>
<Relationships xmlns="http://schemas.openxmlformats.org/package/2006/relationships"><Relationship Id="rId1" Type="http://schemas.openxmlformats.org/officeDocument/2006/relationships/image" Target="../media/image26.emf"/></Relationships>
</file>

<file path=xl/drawings/_rels/vmlDrawing14.vml.rels><?xml version="1.0" encoding="UTF-8" standalone="yes"?>
<Relationships xmlns="http://schemas.openxmlformats.org/package/2006/relationships"><Relationship Id="rId1" Type="http://schemas.openxmlformats.org/officeDocument/2006/relationships/image" Target="../media/image27.emf"/></Relationships>
</file>

<file path=xl/drawings/_rels/vmlDrawing15.vml.rels><?xml version="1.0" encoding="UTF-8" standalone="yes"?>
<Relationships xmlns="http://schemas.openxmlformats.org/package/2006/relationships"><Relationship Id="rId1" Type="http://schemas.openxmlformats.org/officeDocument/2006/relationships/image" Target="../media/image28.emf"/></Relationships>
</file>

<file path=xl/drawings/_rels/vmlDrawing16.vml.rels><?xml version="1.0" encoding="UTF-8" standalone="yes"?>
<Relationships xmlns="http://schemas.openxmlformats.org/package/2006/relationships"><Relationship Id="rId1" Type="http://schemas.openxmlformats.org/officeDocument/2006/relationships/image" Target="../media/image29.emf"/></Relationships>
</file>

<file path=xl/drawings/_rels/vmlDrawing17.vml.rels><?xml version="1.0" encoding="UTF-8" standalone="yes"?>
<Relationships xmlns="http://schemas.openxmlformats.org/package/2006/relationships"><Relationship Id="rId1" Type="http://schemas.openxmlformats.org/officeDocument/2006/relationships/image" Target="../media/image30.emf"/></Relationships>
</file>

<file path=xl/drawings/_rels/vmlDrawing18.vml.rels><?xml version="1.0" encoding="UTF-8" standalone="yes"?>
<Relationships xmlns="http://schemas.openxmlformats.org/package/2006/relationships"><Relationship Id="rId1" Type="http://schemas.openxmlformats.org/officeDocument/2006/relationships/image" Target="../media/image31.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11.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15.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16.emf"/></Relationships>
</file>

<file path=xl/drawings/_rels/vmlDrawing5.vml.rels><?xml version="1.0" encoding="UTF-8" standalone="yes"?>
<Relationships xmlns="http://schemas.openxmlformats.org/package/2006/relationships"><Relationship Id="rId1" Type="http://schemas.openxmlformats.org/officeDocument/2006/relationships/image" Target="../media/image17.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18.emf"/></Relationships>
</file>

<file path=xl/drawings/_rels/vmlDrawing7.vml.rels><?xml version="1.0" encoding="UTF-8" standalone="yes"?>
<Relationships xmlns="http://schemas.openxmlformats.org/package/2006/relationships"><Relationship Id="rId1" Type="http://schemas.openxmlformats.org/officeDocument/2006/relationships/image" Target="../media/image18.emf"/></Relationships>
</file>

<file path=xl/drawings/_rels/vmlDrawing8.vml.rels><?xml version="1.0" encoding="UTF-8" standalone="yes"?>
<Relationships xmlns="http://schemas.openxmlformats.org/package/2006/relationships"><Relationship Id="rId3" Type="http://schemas.openxmlformats.org/officeDocument/2006/relationships/image" Target="../media/image21.emf"/><Relationship Id="rId2" Type="http://schemas.openxmlformats.org/officeDocument/2006/relationships/image" Target="../media/image20.emf"/><Relationship Id="rId1" Type="http://schemas.openxmlformats.org/officeDocument/2006/relationships/image" Target="../media/image19.emf"/></Relationships>
</file>

<file path=xl/drawings/_rels/vmlDrawing9.vml.rels><?xml version="1.0" encoding="UTF-8" standalone="yes"?>
<Relationships xmlns="http://schemas.openxmlformats.org/package/2006/relationships"><Relationship Id="rId1" Type="http://schemas.openxmlformats.org/officeDocument/2006/relationships/image" Target="../media/image22.emf"/></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9525</xdr:rowOff>
    </xdr:from>
    <xdr:to>
      <xdr:col>1</xdr:col>
      <xdr:colOff>9591675</xdr:colOff>
      <xdr:row>32</xdr:row>
      <xdr:rowOff>161925</xdr:rowOff>
    </xdr:to>
    <xdr:pic>
      <xdr:nvPicPr>
        <xdr:cNvPr id="5"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609600" y="371475"/>
          <a:ext cx="9591675" cy="70866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2</xdr:row>
      <xdr:rowOff>0</xdr:rowOff>
    </xdr:from>
    <xdr:to>
      <xdr:col>15</xdr:col>
      <xdr:colOff>428625</xdr:colOff>
      <xdr:row>29</xdr:row>
      <xdr:rowOff>66675</xdr:rowOff>
    </xdr:to>
    <xdr:pic>
      <xdr:nvPicPr>
        <xdr:cNvPr id="3" name="Picture 2">
          <a:extLst>
            <a:ext uri="{FF2B5EF4-FFF2-40B4-BE49-F238E27FC236}">
              <a16:creationId xmlns:a16="http://schemas.microsoft.com/office/drawing/2014/main" id="{F9B39598-8B4E-4F1E-9C90-3A566ED5E9A6}"/>
            </a:ext>
          </a:extLst>
        </xdr:cNvPr>
        <xdr:cNvPicPr>
          <a:picLocks noChangeAspect="1"/>
        </xdr:cNvPicPr>
      </xdr:nvPicPr>
      <xdr:blipFill>
        <a:blip xmlns:r="http://schemas.openxmlformats.org/officeDocument/2006/relationships" r:embed="rId1"/>
        <a:stretch>
          <a:fillRect/>
        </a:stretch>
      </xdr:blipFill>
      <xdr:spPr>
        <a:xfrm>
          <a:off x="628650" y="361950"/>
          <a:ext cx="9267825" cy="51339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7</xdr:col>
          <xdr:colOff>15240</xdr:colOff>
          <xdr:row>3</xdr:row>
          <xdr:rowOff>91440</xdr:rowOff>
        </xdr:from>
        <xdr:to>
          <xdr:col>9</xdr:col>
          <xdr:colOff>137160</xdr:colOff>
          <xdr:row>6</xdr:row>
          <xdr:rowOff>60960</xdr:rowOff>
        </xdr:to>
        <xdr:sp macro="" textlink="">
          <xdr:nvSpPr>
            <xdr:cNvPr id="34817" name="Object 1" hidden="1">
              <a:extLst>
                <a:ext uri="{63B3BB69-23CF-44E3-9099-C40C66FF867C}">
                  <a14:compatExt spid="_x0000_s34817"/>
                </a:ext>
                <a:ext uri="{FF2B5EF4-FFF2-40B4-BE49-F238E27FC236}">
                  <a16:creationId xmlns:a16="http://schemas.microsoft.com/office/drawing/2014/main" id="{00000000-0008-0000-1F00-0000018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3</xdr:row>
          <xdr:rowOff>0</xdr:rowOff>
        </xdr:from>
        <xdr:to>
          <xdr:col>8</xdr:col>
          <xdr:colOff>502920</xdr:colOff>
          <xdr:row>5</xdr:row>
          <xdr:rowOff>133350</xdr:rowOff>
        </xdr:to>
        <xdr:sp macro="" textlink="">
          <xdr:nvSpPr>
            <xdr:cNvPr id="35841" name="Object 1" hidden="1">
              <a:extLst>
                <a:ext uri="{63B3BB69-23CF-44E3-9099-C40C66FF867C}">
                  <a14:compatExt spid="_x0000_s35841"/>
                </a:ext>
                <a:ext uri="{FF2B5EF4-FFF2-40B4-BE49-F238E27FC236}">
                  <a16:creationId xmlns:a16="http://schemas.microsoft.com/office/drawing/2014/main" id="{00000000-0008-0000-2000-0000018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3</xdr:row>
          <xdr:rowOff>0</xdr:rowOff>
        </xdr:from>
        <xdr:to>
          <xdr:col>7</xdr:col>
          <xdr:colOff>381000</xdr:colOff>
          <xdr:row>5</xdr:row>
          <xdr:rowOff>152400</xdr:rowOff>
        </xdr:to>
        <xdr:sp macro="" textlink="">
          <xdr:nvSpPr>
            <xdr:cNvPr id="36865" name="Object 1" hidden="1">
              <a:extLst>
                <a:ext uri="{63B3BB69-23CF-44E3-9099-C40C66FF867C}">
                  <a14:compatExt spid="_x0000_s36865"/>
                </a:ext>
                <a:ext uri="{FF2B5EF4-FFF2-40B4-BE49-F238E27FC236}">
                  <a16:creationId xmlns:a16="http://schemas.microsoft.com/office/drawing/2014/main" id="{00000000-0008-0000-2100-0000019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2</xdr:row>
          <xdr:rowOff>0</xdr:rowOff>
        </xdr:from>
        <xdr:to>
          <xdr:col>8</xdr:col>
          <xdr:colOff>586740</xdr:colOff>
          <xdr:row>4</xdr:row>
          <xdr:rowOff>152400</xdr:rowOff>
        </xdr:to>
        <xdr:sp macro="" textlink="">
          <xdr:nvSpPr>
            <xdr:cNvPr id="37889" name="Object 1" hidden="1">
              <a:extLst>
                <a:ext uri="{63B3BB69-23CF-44E3-9099-C40C66FF867C}">
                  <a14:compatExt spid="_x0000_s37889"/>
                </a:ext>
                <a:ext uri="{FF2B5EF4-FFF2-40B4-BE49-F238E27FC236}">
                  <a16:creationId xmlns:a16="http://schemas.microsoft.com/office/drawing/2014/main" id="{00000000-0008-0000-2200-0000019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2</xdr:row>
          <xdr:rowOff>0</xdr:rowOff>
        </xdr:from>
        <xdr:to>
          <xdr:col>8</xdr:col>
          <xdr:colOff>586740</xdr:colOff>
          <xdr:row>4</xdr:row>
          <xdr:rowOff>152400</xdr:rowOff>
        </xdr:to>
        <xdr:sp macro="" textlink="">
          <xdr:nvSpPr>
            <xdr:cNvPr id="38913" name="Object 1" hidden="1">
              <a:extLst>
                <a:ext uri="{63B3BB69-23CF-44E3-9099-C40C66FF867C}">
                  <a14:compatExt spid="_x0000_s38913"/>
                </a:ext>
                <a:ext uri="{FF2B5EF4-FFF2-40B4-BE49-F238E27FC236}">
                  <a16:creationId xmlns:a16="http://schemas.microsoft.com/office/drawing/2014/main" id="{00000000-0008-0000-2300-0000019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30480</xdr:colOff>
          <xdr:row>0</xdr:row>
          <xdr:rowOff>91440</xdr:rowOff>
        </xdr:from>
        <xdr:to>
          <xdr:col>7</xdr:col>
          <xdr:colOff>594360</xdr:colOff>
          <xdr:row>2</xdr:row>
          <xdr:rowOff>220980</xdr:rowOff>
        </xdr:to>
        <xdr:sp macro="" textlink="">
          <xdr:nvSpPr>
            <xdr:cNvPr id="40961" name="Object 1" hidden="1">
              <a:extLst>
                <a:ext uri="{63B3BB69-23CF-44E3-9099-C40C66FF867C}">
                  <a14:compatExt spid="_x0000_s40961"/>
                </a:ext>
                <a:ext uri="{FF2B5EF4-FFF2-40B4-BE49-F238E27FC236}">
                  <a16:creationId xmlns:a16="http://schemas.microsoft.com/office/drawing/2014/main" id="{00000000-0008-0000-2500-000001A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30480</xdr:colOff>
          <xdr:row>2</xdr:row>
          <xdr:rowOff>259080</xdr:rowOff>
        </xdr:from>
        <xdr:to>
          <xdr:col>8</xdr:col>
          <xdr:colOff>15240</xdr:colOff>
          <xdr:row>4</xdr:row>
          <xdr:rowOff>160020</xdr:rowOff>
        </xdr:to>
        <xdr:sp macro="" textlink="">
          <xdr:nvSpPr>
            <xdr:cNvPr id="40962" name="Object 2" hidden="1">
              <a:extLst>
                <a:ext uri="{63B3BB69-23CF-44E3-9099-C40C66FF867C}">
                  <a14:compatExt spid="_x0000_s40962"/>
                </a:ext>
                <a:ext uri="{FF2B5EF4-FFF2-40B4-BE49-F238E27FC236}">
                  <a16:creationId xmlns:a16="http://schemas.microsoft.com/office/drawing/2014/main" id="{00000000-0008-0000-2500-000002A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5</xdr:row>
          <xdr:rowOff>0</xdr:rowOff>
        </xdr:from>
        <xdr:to>
          <xdr:col>8</xdr:col>
          <xdr:colOff>45720</xdr:colOff>
          <xdr:row>8</xdr:row>
          <xdr:rowOff>15240</xdr:rowOff>
        </xdr:to>
        <xdr:sp macro="" textlink="">
          <xdr:nvSpPr>
            <xdr:cNvPr id="40963" name="Object 3" hidden="1">
              <a:extLst>
                <a:ext uri="{63B3BB69-23CF-44E3-9099-C40C66FF867C}">
                  <a14:compatExt spid="_x0000_s40963"/>
                </a:ext>
                <a:ext uri="{FF2B5EF4-FFF2-40B4-BE49-F238E27FC236}">
                  <a16:creationId xmlns:a16="http://schemas.microsoft.com/office/drawing/2014/main" id="{00000000-0008-0000-2500-000003A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2</xdr:row>
          <xdr:rowOff>0</xdr:rowOff>
        </xdr:from>
        <xdr:to>
          <xdr:col>9</xdr:col>
          <xdr:colOff>38100</xdr:colOff>
          <xdr:row>4</xdr:row>
          <xdr:rowOff>152400</xdr:rowOff>
        </xdr:to>
        <xdr:sp macro="" textlink="">
          <xdr:nvSpPr>
            <xdr:cNvPr id="41985" name="Object 1" hidden="1">
              <a:extLst>
                <a:ext uri="{63B3BB69-23CF-44E3-9099-C40C66FF867C}">
                  <a14:compatExt spid="_x0000_s41985"/>
                </a:ext>
                <a:ext uri="{FF2B5EF4-FFF2-40B4-BE49-F238E27FC236}">
                  <a16:creationId xmlns:a16="http://schemas.microsoft.com/office/drawing/2014/main" id="{00000000-0008-0000-2600-000001A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2</xdr:row>
          <xdr:rowOff>0</xdr:rowOff>
        </xdr:from>
        <xdr:to>
          <xdr:col>9</xdr:col>
          <xdr:colOff>251460</xdr:colOff>
          <xdr:row>4</xdr:row>
          <xdr:rowOff>152400</xdr:rowOff>
        </xdr:to>
        <xdr:sp macro="" textlink="">
          <xdr:nvSpPr>
            <xdr:cNvPr id="43009" name="Object 1" hidden="1">
              <a:extLst>
                <a:ext uri="{63B3BB69-23CF-44E3-9099-C40C66FF867C}">
                  <a14:compatExt spid="_x0000_s43009"/>
                </a:ext>
                <a:ext uri="{FF2B5EF4-FFF2-40B4-BE49-F238E27FC236}">
                  <a16:creationId xmlns:a16="http://schemas.microsoft.com/office/drawing/2014/main" id="{00000000-0008-0000-2700-000001A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9.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2</xdr:row>
          <xdr:rowOff>0</xdr:rowOff>
        </xdr:from>
        <xdr:to>
          <xdr:col>10</xdr:col>
          <xdr:colOff>441960</xdr:colOff>
          <xdr:row>4</xdr:row>
          <xdr:rowOff>137160</xdr:rowOff>
        </xdr:to>
        <xdr:sp macro="" textlink="">
          <xdr:nvSpPr>
            <xdr:cNvPr id="44033" name="Object 1" hidden="1">
              <a:extLst>
                <a:ext uri="{63B3BB69-23CF-44E3-9099-C40C66FF867C}">
                  <a14:compatExt spid="_x0000_s44033"/>
                </a:ext>
                <a:ext uri="{FF2B5EF4-FFF2-40B4-BE49-F238E27FC236}">
                  <a16:creationId xmlns:a16="http://schemas.microsoft.com/office/drawing/2014/main" id="{00000000-0008-0000-2800-000001A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2</xdr:col>
      <xdr:colOff>99061</xdr:colOff>
      <xdr:row>3</xdr:row>
      <xdr:rowOff>112902</xdr:rowOff>
    </xdr:from>
    <xdr:to>
      <xdr:col>20</xdr:col>
      <xdr:colOff>520269</xdr:colOff>
      <xdr:row>16</xdr:row>
      <xdr:rowOff>161925</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1318261" y="661542"/>
          <a:ext cx="11775008" cy="2879853"/>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2</xdr:row>
          <xdr:rowOff>0</xdr:rowOff>
        </xdr:from>
        <xdr:to>
          <xdr:col>10</xdr:col>
          <xdr:colOff>419100</xdr:colOff>
          <xdr:row>4</xdr:row>
          <xdr:rowOff>152400</xdr:rowOff>
        </xdr:to>
        <xdr:sp macro="" textlink="">
          <xdr:nvSpPr>
            <xdr:cNvPr id="45057" name="Object 1" hidden="1">
              <a:extLst>
                <a:ext uri="{63B3BB69-23CF-44E3-9099-C40C66FF867C}">
                  <a14:compatExt spid="_x0000_s45057"/>
                </a:ext>
                <a:ext uri="{FF2B5EF4-FFF2-40B4-BE49-F238E27FC236}">
                  <a16:creationId xmlns:a16="http://schemas.microsoft.com/office/drawing/2014/main" id="{00000000-0008-0000-2900-000001B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0</xdr:colOff>
          <xdr:row>2</xdr:row>
          <xdr:rowOff>0</xdr:rowOff>
        </xdr:from>
        <xdr:to>
          <xdr:col>9</xdr:col>
          <xdr:colOff>45720</xdr:colOff>
          <xdr:row>3</xdr:row>
          <xdr:rowOff>123825</xdr:rowOff>
        </xdr:to>
        <xdr:sp macro="" textlink="">
          <xdr:nvSpPr>
            <xdr:cNvPr id="47105" name="Object 1" hidden="1">
              <a:extLst>
                <a:ext uri="{63B3BB69-23CF-44E3-9099-C40C66FF867C}">
                  <a14:compatExt spid="_x0000_s47105"/>
                </a:ext>
                <a:ext uri="{FF2B5EF4-FFF2-40B4-BE49-F238E27FC236}">
                  <a16:creationId xmlns:a16="http://schemas.microsoft.com/office/drawing/2014/main" id="{00000000-0008-0000-2B00-000001B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0</xdr:colOff>
          <xdr:row>2</xdr:row>
          <xdr:rowOff>0</xdr:rowOff>
        </xdr:from>
        <xdr:to>
          <xdr:col>8</xdr:col>
          <xdr:colOff>167640</xdr:colOff>
          <xdr:row>4</xdr:row>
          <xdr:rowOff>152400</xdr:rowOff>
        </xdr:to>
        <xdr:sp macro="" textlink="">
          <xdr:nvSpPr>
            <xdr:cNvPr id="48129" name="Object 1" hidden="1">
              <a:extLst>
                <a:ext uri="{63B3BB69-23CF-44E3-9099-C40C66FF867C}">
                  <a14:compatExt spid="_x0000_s48129"/>
                </a:ext>
                <a:ext uri="{FF2B5EF4-FFF2-40B4-BE49-F238E27FC236}">
                  <a16:creationId xmlns:a16="http://schemas.microsoft.com/office/drawing/2014/main" id="{00000000-0008-0000-2C00-000001B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0</xdr:colOff>
          <xdr:row>2</xdr:row>
          <xdr:rowOff>0</xdr:rowOff>
        </xdr:from>
        <xdr:to>
          <xdr:col>8</xdr:col>
          <xdr:colOff>205740</xdr:colOff>
          <xdr:row>4</xdr:row>
          <xdr:rowOff>152400</xdr:rowOff>
        </xdr:to>
        <xdr:sp macro="" textlink="">
          <xdr:nvSpPr>
            <xdr:cNvPr id="49153" name="Object 1" hidden="1">
              <a:extLst>
                <a:ext uri="{63B3BB69-23CF-44E3-9099-C40C66FF867C}">
                  <a14:compatExt spid="_x0000_s49153"/>
                </a:ext>
                <a:ext uri="{FF2B5EF4-FFF2-40B4-BE49-F238E27FC236}">
                  <a16:creationId xmlns:a16="http://schemas.microsoft.com/office/drawing/2014/main" id="{00000000-0008-0000-2D00-000001C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0</xdr:colOff>
          <xdr:row>2</xdr:row>
          <xdr:rowOff>0</xdr:rowOff>
        </xdr:from>
        <xdr:to>
          <xdr:col>8</xdr:col>
          <xdr:colOff>350520</xdr:colOff>
          <xdr:row>4</xdr:row>
          <xdr:rowOff>152400</xdr:rowOff>
        </xdr:to>
        <xdr:sp macro="" textlink="">
          <xdr:nvSpPr>
            <xdr:cNvPr id="50177" name="Object 1" hidden="1">
              <a:extLst>
                <a:ext uri="{63B3BB69-23CF-44E3-9099-C40C66FF867C}">
                  <a14:compatExt spid="_x0000_s50177"/>
                </a:ext>
                <a:ext uri="{FF2B5EF4-FFF2-40B4-BE49-F238E27FC236}">
                  <a16:creationId xmlns:a16="http://schemas.microsoft.com/office/drawing/2014/main" id="{00000000-0008-0000-2E00-000001C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0</xdr:colOff>
          <xdr:row>2</xdr:row>
          <xdr:rowOff>0</xdr:rowOff>
        </xdr:from>
        <xdr:to>
          <xdr:col>7</xdr:col>
          <xdr:colOff>586740</xdr:colOff>
          <xdr:row>4</xdr:row>
          <xdr:rowOff>152400</xdr:rowOff>
        </xdr:to>
        <xdr:sp macro="" textlink="">
          <xdr:nvSpPr>
            <xdr:cNvPr id="51201" name="Object 1" hidden="1">
              <a:extLst>
                <a:ext uri="{63B3BB69-23CF-44E3-9099-C40C66FF867C}">
                  <a14:compatExt spid="_x0000_s51201"/>
                </a:ext>
                <a:ext uri="{FF2B5EF4-FFF2-40B4-BE49-F238E27FC236}">
                  <a16:creationId xmlns:a16="http://schemas.microsoft.com/office/drawing/2014/main" id="{00000000-0008-0000-2F00-000001C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2</xdr:row>
          <xdr:rowOff>0</xdr:rowOff>
        </xdr:from>
        <xdr:to>
          <xdr:col>8</xdr:col>
          <xdr:colOff>213360</xdr:colOff>
          <xdr:row>4</xdr:row>
          <xdr:rowOff>137160</xdr:rowOff>
        </xdr:to>
        <xdr:sp macro="" textlink="">
          <xdr:nvSpPr>
            <xdr:cNvPr id="52225" name="Object 1" hidden="1">
              <a:extLst>
                <a:ext uri="{63B3BB69-23CF-44E3-9099-C40C66FF867C}">
                  <a14:compatExt spid="_x0000_s52225"/>
                </a:ext>
                <a:ext uri="{FF2B5EF4-FFF2-40B4-BE49-F238E27FC236}">
                  <a16:creationId xmlns:a16="http://schemas.microsoft.com/office/drawing/2014/main" id="{00000000-0008-0000-3000-000001C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7.xml><?xml version="1.0" encoding="utf-8"?>
<xdr:wsDr xmlns:xdr="http://schemas.openxmlformats.org/drawingml/2006/spreadsheetDrawing" xmlns:a="http://schemas.openxmlformats.org/drawingml/2006/main">
  <xdr:twoCellAnchor editAs="oneCell">
    <xdr:from>
      <xdr:col>3</xdr:col>
      <xdr:colOff>361950</xdr:colOff>
      <xdr:row>12</xdr:row>
      <xdr:rowOff>85725</xdr:rowOff>
    </xdr:from>
    <xdr:to>
      <xdr:col>3</xdr:col>
      <xdr:colOff>3343275</xdr:colOff>
      <xdr:row>12</xdr:row>
      <xdr:rowOff>2800350</xdr:rowOff>
    </xdr:to>
    <xdr:pic>
      <xdr:nvPicPr>
        <xdr:cNvPr id="2" name="Picture 1">
          <a:extLst>
            <a:ext uri="{FF2B5EF4-FFF2-40B4-BE49-F238E27FC236}">
              <a16:creationId xmlns:a16="http://schemas.microsoft.com/office/drawing/2014/main" id="{140A5A60-F50F-F1B5-CC3B-3F64AA9F5E1D}"/>
            </a:ext>
          </a:extLst>
        </xdr:cNvPr>
        <xdr:cNvPicPr>
          <a:picLocks noChangeAspect="1"/>
        </xdr:cNvPicPr>
      </xdr:nvPicPr>
      <xdr:blipFill>
        <a:blip xmlns:r="http://schemas.openxmlformats.org/officeDocument/2006/relationships" r:embed="rId1"/>
        <a:stretch>
          <a:fillRect/>
        </a:stretch>
      </xdr:blipFill>
      <xdr:spPr>
        <a:xfrm>
          <a:off x="2343150" y="2371725"/>
          <a:ext cx="2981325" cy="2714625"/>
        </a:xfrm>
        <a:prstGeom prst="rect">
          <a:avLst/>
        </a:prstGeom>
      </xdr:spPr>
    </xdr:pic>
    <xdr:clientData/>
  </xdr:twoCellAnchor>
  <xdr:twoCellAnchor editAs="oneCell">
    <xdr:from>
      <xdr:col>3</xdr:col>
      <xdr:colOff>9525</xdr:colOff>
      <xdr:row>13</xdr:row>
      <xdr:rowOff>28575</xdr:rowOff>
    </xdr:from>
    <xdr:to>
      <xdr:col>3</xdr:col>
      <xdr:colOff>5191125</xdr:colOff>
      <xdr:row>13</xdr:row>
      <xdr:rowOff>1771650</xdr:rowOff>
    </xdr:to>
    <xdr:pic>
      <xdr:nvPicPr>
        <xdr:cNvPr id="3" name="Picture 2">
          <a:extLst>
            <a:ext uri="{FF2B5EF4-FFF2-40B4-BE49-F238E27FC236}">
              <a16:creationId xmlns:a16="http://schemas.microsoft.com/office/drawing/2014/main" id="{C5272DAA-80F4-F923-79C9-7BFAF68DA371}"/>
            </a:ext>
            <a:ext uri="{147F2762-F138-4A5C-976F-8EAC2B608ADB}">
              <a16:predDERef xmlns:a16="http://schemas.microsoft.com/office/drawing/2014/main" pred="{140A5A60-F50F-F1B5-CC3B-3F64AA9F5E1D}"/>
            </a:ext>
          </a:extLst>
        </xdr:cNvPr>
        <xdr:cNvPicPr>
          <a:picLocks noChangeAspect="1"/>
        </xdr:cNvPicPr>
      </xdr:nvPicPr>
      <xdr:blipFill>
        <a:blip xmlns:r="http://schemas.openxmlformats.org/officeDocument/2006/relationships" r:embed="rId2"/>
        <a:stretch>
          <a:fillRect/>
        </a:stretch>
      </xdr:blipFill>
      <xdr:spPr>
        <a:xfrm>
          <a:off x="1990725" y="5210175"/>
          <a:ext cx="5181600" cy="17430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123825</xdr:colOff>
      <xdr:row>2</xdr:row>
      <xdr:rowOff>57150</xdr:rowOff>
    </xdr:from>
    <xdr:to>
      <xdr:col>1</xdr:col>
      <xdr:colOff>7820025</xdr:colOff>
      <xdr:row>10</xdr:row>
      <xdr:rowOff>47625</xdr:rowOff>
    </xdr:to>
    <xdr:pic>
      <xdr:nvPicPr>
        <xdr:cNvPr id="2" name="Picture 1">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33425" y="438150"/>
          <a:ext cx="7696200" cy="2886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66675</xdr:colOff>
      <xdr:row>2</xdr:row>
      <xdr:rowOff>533400</xdr:rowOff>
    </xdr:from>
    <xdr:to>
      <xdr:col>1</xdr:col>
      <xdr:colOff>7795816</xdr:colOff>
      <xdr:row>14</xdr:row>
      <xdr:rowOff>40463</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733425" y="914400"/>
          <a:ext cx="7729141" cy="461246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104775</xdr:colOff>
      <xdr:row>2</xdr:row>
      <xdr:rowOff>47625</xdr:rowOff>
    </xdr:from>
    <xdr:to>
      <xdr:col>1</xdr:col>
      <xdr:colOff>7716368</xdr:colOff>
      <xdr:row>23</xdr:row>
      <xdr:rowOff>123824</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714375" y="428625"/>
          <a:ext cx="7611593" cy="407669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57150</xdr:colOff>
      <xdr:row>2</xdr:row>
      <xdr:rowOff>28575</xdr:rowOff>
    </xdr:from>
    <xdr:to>
      <xdr:col>11</xdr:col>
      <xdr:colOff>571500</xdr:colOff>
      <xdr:row>17</xdr:row>
      <xdr:rowOff>104775</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666750" y="409575"/>
          <a:ext cx="6610350" cy="33337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76200</xdr:colOff>
      <xdr:row>4</xdr:row>
      <xdr:rowOff>0</xdr:rowOff>
    </xdr:from>
    <xdr:to>
      <xdr:col>19</xdr:col>
      <xdr:colOff>238125</xdr:colOff>
      <xdr:row>29</xdr:row>
      <xdr:rowOff>171450</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1295400" y="762000"/>
          <a:ext cx="11477625" cy="55721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76200</xdr:colOff>
      <xdr:row>2</xdr:row>
      <xdr:rowOff>28575</xdr:rowOff>
    </xdr:from>
    <xdr:to>
      <xdr:col>14</xdr:col>
      <xdr:colOff>523875</xdr:colOff>
      <xdr:row>21</xdr:row>
      <xdr:rowOff>28575</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1295400" y="600075"/>
          <a:ext cx="8934450" cy="381952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19</xdr:col>
          <xdr:colOff>0</xdr:colOff>
          <xdr:row>4</xdr:row>
          <xdr:rowOff>0</xdr:rowOff>
        </xdr:from>
        <xdr:to>
          <xdr:col>20</xdr:col>
          <xdr:colOff>426720</xdr:colOff>
          <xdr:row>5</xdr:row>
          <xdr:rowOff>152400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2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600075</xdr:colOff>
      <xdr:row>26</xdr:row>
      <xdr:rowOff>142875</xdr:rowOff>
    </xdr:from>
    <xdr:to>
      <xdr:col>13</xdr:col>
      <xdr:colOff>590550</xdr:colOff>
      <xdr:row>46</xdr:row>
      <xdr:rowOff>0</xdr:rowOff>
    </xdr:to>
    <xdr:pic>
      <xdr:nvPicPr>
        <xdr:cNvPr id="4" name="Picture 3">
          <a:extLst>
            <a:ext uri="{FF2B5EF4-FFF2-40B4-BE49-F238E27FC236}">
              <a16:creationId xmlns:a16="http://schemas.microsoft.com/office/drawing/2014/main" id="{E284AA9C-2968-40FE-3BA8-8CC7F5E12F73}"/>
            </a:ext>
            <a:ext uri="{147F2762-F138-4A5C-976F-8EAC2B608ADB}">
              <a16:predDERef xmlns:a16="http://schemas.microsoft.com/office/drawing/2014/main" pred="{00000000-0008-0000-1200-000001200000}"/>
            </a:ext>
          </a:extLst>
        </xdr:cNvPr>
        <xdr:cNvPicPr>
          <a:picLocks noChangeAspect="1"/>
        </xdr:cNvPicPr>
      </xdr:nvPicPr>
      <xdr:blipFill>
        <a:blip xmlns:r="http://schemas.openxmlformats.org/officeDocument/2006/relationships" r:embed="rId2"/>
        <a:stretch>
          <a:fillRect/>
        </a:stretch>
      </xdr:blipFill>
      <xdr:spPr>
        <a:xfrm>
          <a:off x="1819275" y="5029200"/>
          <a:ext cx="7258050" cy="347662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209550</xdr:colOff>
      <xdr:row>2</xdr:row>
      <xdr:rowOff>95250</xdr:rowOff>
    </xdr:from>
    <xdr:to>
      <xdr:col>14</xdr:col>
      <xdr:colOff>123825</xdr:colOff>
      <xdr:row>25</xdr:row>
      <xdr:rowOff>171450</xdr:rowOff>
    </xdr:to>
    <xdr:pic>
      <xdr:nvPicPr>
        <xdr:cNvPr id="4" name="Picture 3">
          <a:extLst>
            <a:ext uri="{FF2B5EF4-FFF2-40B4-BE49-F238E27FC236}">
              <a16:creationId xmlns:a16="http://schemas.microsoft.com/office/drawing/2014/main" id="{00000000-0008-0000-1400-000004000000}"/>
            </a:ext>
          </a:extLst>
        </xdr:cNvPr>
        <xdr:cNvPicPr>
          <a:picLocks noChangeAspect="1"/>
        </xdr:cNvPicPr>
      </xdr:nvPicPr>
      <xdr:blipFill>
        <a:blip xmlns:r="http://schemas.openxmlformats.org/officeDocument/2006/relationships" r:embed="rId1"/>
        <a:stretch>
          <a:fillRect/>
        </a:stretch>
      </xdr:blipFill>
      <xdr:spPr>
        <a:xfrm>
          <a:off x="1428750" y="666750"/>
          <a:ext cx="8715375" cy="5057775"/>
        </a:xfrm>
        <a:prstGeom prst="rect">
          <a:avLst/>
        </a:prstGeom>
      </xdr:spPr>
    </xdr:pic>
    <xdr:clientData/>
  </xdr:twoCellAnchor>
  <xdr:twoCellAnchor editAs="oneCell">
    <xdr:from>
      <xdr:col>1</xdr:col>
      <xdr:colOff>85725</xdr:colOff>
      <xdr:row>32</xdr:row>
      <xdr:rowOff>76200</xdr:rowOff>
    </xdr:from>
    <xdr:to>
      <xdr:col>14</xdr:col>
      <xdr:colOff>247650</xdr:colOff>
      <xdr:row>61</xdr:row>
      <xdr:rowOff>133350</xdr:rowOff>
    </xdr:to>
    <xdr:pic>
      <xdr:nvPicPr>
        <xdr:cNvPr id="5" name="Picture 4">
          <a:extLst>
            <a:ext uri="{FF2B5EF4-FFF2-40B4-BE49-F238E27FC236}">
              <a16:creationId xmlns:a16="http://schemas.microsoft.com/office/drawing/2014/main" id="{00000000-0008-0000-1400-000005000000}"/>
            </a:ext>
            <a:ext uri="{147F2762-F138-4A5C-976F-8EAC2B608ADB}">
              <a16:predDERef xmlns:a16="http://schemas.microsoft.com/office/drawing/2014/main" pred="{6AA8BC70-8244-AFEE-7020-98EB87B73755}"/>
            </a:ext>
          </a:extLst>
        </xdr:cNvPr>
        <xdr:cNvPicPr>
          <a:picLocks noChangeAspect="1"/>
        </xdr:cNvPicPr>
      </xdr:nvPicPr>
      <xdr:blipFill>
        <a:blip xmlns:r="http://schemas.openxmlformats.org/officeDocument/2006/relationships" r:embed="rId2"/>
        <a:stretch>
          <a:fillRect/>
        </a:stretch>
      </xdr:blipFill>
      <xdr:spPr>
        <a:xfrm>
          <a:off x="1304925" y="6362700"/>
          <a:ext cx="8963025" cy="5581650"/>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18</xdr:col>
          <xdr:colOff>0</xdr:colOff>
          <xdr:row>2</xdr:row>
          <xdr:rowOff>0</xdr:rowOff>
        </xdr:from>
        <xdr:to>
          <xdr:col>18</xdr:col>
          <xdr:colOff>1036320</xdr:colOff>
          <xdr:row>4</xdr:row>
          <xdr:rowOff>152400</xdr:rowOff>
        </xdr:to>
        <xdr:sp macro="" textlink="">
          <xdr:nvSpPr>
            <xdr:cNvPr id="9217" name="Object 1" hidden="1">
              <a:extLst>
                <a:ext uri="{63B3BB69-23CF-44E3-9099-C40C66FF867C}">
                  <a14:compatExt spid="_x0000_s9217"/>
                </a:ext>
                <a:ext uri="{FF2B5EF4-FFF2-40B4-BE49-F238E27FC236}">
                  <a16:creationId xmlns:a16="http://schemas.microsoft.com/office/drawing/2014/main" id="{00000000-0008-0000-1400-0000012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4.xml.rels><?xml version="1.0" encoding="UTF-8" standalone="yes"?>
<Relationships xmlns="http://schemas.openxmlformats.org/package/2006/relationships"><Relationship Id="rId2" Type="http://schemas.openxmlformats.org/officeDocument/2006/relationships/hyperlink" Target="https://project.microsoft.com/AVACORP1.onmicrosoft.com/en-US?org=orgb61e65ab.crm8.dynamics.com/" TargetMode="External"/><Relationship Id="rId1" Type="http://schemas.openxmlformats.org/officeDocument/2006/relationships/hyperlink" Target="https://xxxxx.yyyyy.zzzzz/" TargetMode="External"/></Relationships>
</file>

<file path=xl/worksheets/_rels/sheet15.xml.rels><?xml version="1.0" encoding="UTF-8" standalone="yes"?>
<Relationships xmlns="http://schemas.openxmlformats.org/package/2006/relationships"><Relationship Id="rId8" Type="http://schemas.openxmlformats.org/officeDocument/2006/relationships/hyperlink" Target="mailto:srikrishnan.k@avasoft.com" TargetMode="External"/><Relationship Id="rId13" Type="http://schemas.openxmlformats.org/officeDocument/2006/relationships/hyperlink" Target="mailto:saravanaprakash.s@avasoft.com" TargetMode="External"/><Relationship Id="rId3" Type="http://schemas.openxmlformats.org/officeDocument/2006/relationships/hyperlink" Target="mailto:abishek.k@avasoft.com" TargetMode="External"/><Relationship Id="rId7" Type="http://schemas.openxmlformats.org/officeDocument/2006/relationships/hyperlink" Target="mailto:parthiban.s@avasoft.com" TargetMode="External"/><Relationship Id="rId12" Type="http://schemas.openxmlformats.org/officeDocument/2006/relationships/hyperlink" Target="mailto:Dhansree.r@avasoft.com" TargetMode="External"/><Relationship Id="rId2" Type="http://schemas.openxmlformats.org/officeDocument/2006/relationships/hyperlink" Target="mailto:meghavardhini.k@avasoft.com" TargetMode="External"/><Relationship Id="rId1" Type="http://schemas.openxmlformats.org/officeDocument/2006/relationships/hyperlink" Target="mailto:srikrishnan.k@avasoft.com" TargetMode="External"/><Relationship Id="rId6" Type="http://schemas.openxmlformats.org/officeDocument/2006/relationships/hyperlink" Target="mailto:hemnath.n@avasoft.com" TargetMode="External"/><Relationship Id="rId11" Type="http://schemas.openxmlformats.org/officeDocument/2006/relationships/hyperlink" Target="mailto:vengatesh.b@avasoft.com" TargetMode="External"/><Relationship Id="rId5" Type="http://schemas.openxmlformats.org/officeDocument/2006/relationships/hyperlink" Target="mailto:rishabkumar.p@avasoft.com" TargetMode="External"/><Relationship Id="rId15" Type="http://schemas.openxmlformats.org/officeDocument/2006/relationships/hyperlink" Target="mailto:lakshminarayanan.sp@avasoft.com" TargetMode="External"/><Relationship Id="rId10" Type="http://schemas.openxmlformats.org/officeDocument/2006/relationships/hyperlink" Target="mailto:parthiban.s@avasoft.com" TargetMode="External"/><Relationship Id="rId4" Type="http://schemas.openxmlformats.org/officeDocument/2006/relationships/hyperlink" Target="mailto:balakrishnan.p@avasoft.com" TargetMode="External"/><Relationship Id="rId9" Type="http://schemas.openxmlformats.org/officeDocument/2006/relationships/hyperlink" Target="mailto:srikrishnan.k@avasoft.com" TargetMode="External"/><Relationship Id="rId14" Type="http://schemas.openxmlformats.org/officeDocument/2006/relationships/hyperlink" Target="mailto:Swetha.D@avasoft.com" TargetMode="External"/></Relationships>
</file>

<file path=xl/worksheets/_rels/sheet16.xml.rels><?xml version="1.0" encoding="UTF-8" standalone="yes"?>
<Relationships xmlns="http://schemas.openxmlformats.org/package/2006/relationships"><Relationship Id="rId8" Type="http://schemas.openxmlformats.org/officeDocument/2006/relationships/hyperlink" Target="mailto:jack@saptech.com" TargetMode="External"/><Relationship Id="rId3" Type="http://schemas.openxmlformats.org/officeDocument/2006/relationships/hyperlink" Target="mailto:jack@saptech.com" TargetMode="External"/><Relationship Id="rId7" Type="http://schemas.openxmlformats.org/officeDocument/2006/relationships/hyperlink" Target="mailto:jack@saptech.com" TargetMode="External"/><Relationship Id="rId2" Type="http://schemas.openxmlformats.org/officeDocument/2006/relationships/hyperlink" Target="mailto:john@saptech.com" TargetMode="External"/><Relationship Id="rId1" Type="http://schemas.openxmlformats.org/officeDocument/2006/relationships/hyperlink" Target="mailto:john@saptech.com" TargetMode="External"/><Relationship Id="rId6" Type="http://schemas.openxmlformats.org/officeDocument/2006/relationships/hyperlink" Target="mailto:john@saptech.com" TargetMode="External"/><Relationship Id="rId5" Type="http://schemas.openxmlformats.org/officeDocument/2006/relationships/hyperlink" Target="mailto:john@saptech.com" TargetMode="External"/><Relationship Id="rId4" Type="http://schemas.openxmlformats.org/officeDocument/2006/relationships/hyperlink" Target="mailto:jack@saptech.com" TargetMode="External"/><Relationship Id="rId9" Type="http://schemas.openxmlformats.org/officeDocument/2006/relationships/hyperlink" Target="mailto:jack@saptech.com" TargetMode="External"/></Relationships>
</file>

<file path=xl/worksheets/_rels/sheet19.xml.rels><?xml version="1.0" encoding="UTF-8" standalone="yes"?>
<Relationships xmlns="http://schemas.openxmlformats.org/package/2006/relationships"><Relationship Id="rId8" Type="http://schemas.openxmlformats.org/officeDocument/2006/relationships/image" Target="../media/image8.emf"/><Relationship Id="rId3" Type="http://schemas.openxmlformats.org/officeDocument/2006/relationships/hyperlink" Target="../../../../../../../../../../:i:/s/CloudTea-Interns-DevOps-Practice/EZ8FfrrMK2FBkXSxSP35DgEB0m6gW3GhnZ4A4CFMnQ34Pw?e=YFq5xF" TargetMode="External"/><Relationship Id="rId7" Type="http://schemas.openxmlformats.org/officeDocument/2006/relationships/oleObject" Target="../embeddings/oleObject1.bin"/><Relationship Id="rId2" Type="http://schemas.openxmlformats.org/officeDocument/2006/relationships/hyperlink" Target="../../../../../../../../../../:w:/s/CloudTea-Interns-DevOps-Practice/EaF3ID5tHzBLq_YHdhS1eksBB2yQ6E7DoJWryx2MLx3Rgw?e=hEf6Gt" TargetMode="External"/><Relationship Id="rId1" Type="http://schemas.openxmlformats.org/officeDocument/2006/relationships/hyperlink" Target="../../../../../../../../../../:i:/s/CloudTea-Interns-DevOps-Practice/EZ7FIzGg2aFDt4h9ncn2qmAB7xltuMwZg2xlU9jTe4SFBA?e=ka1cvt" TargetMode="External"/><Relationship Id="rId6" Type="http://schemas.openxmlformats.org/officeDocument/2006/relationships/vmlDrawing" Target="../drawings/vmlDrawing1.vml"/><Relationship Id="rId5" Type="http://schemas.openxmlformats.org/officeDocument/2006/relationships/drawing" Target="../drawings/drawing8.xml"/><Relationship Id="rId4"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8" Type="http://schemas.openxmlformats.org/officeDocument/2006/relationships/image" Target="../media/image11.emf"/><Relationship Id="rId3" Type="http://schemas.openxmlformats.org/officeDocument/2006/relationships/hyperlink" Target="../../../../../../../../../../:w:/s/CloudTea-Interns-DevOps-Practice/EaF3ID5tHzBLq_YHdhS1eksBB2yQ6E7DoJWryx2MLx3Rgw?e=hEf6Gt" TargetMode="External"/><Relationship Id="rId7" Type="http://schemas.openxmlformats.org/officeDocument/2006/relationships/oleObject" Target="../embeddings/oleObject2.bin"/><Relationship Id="rId2" Type="http://schemas.openxmlformats.org/officeDocument/2006/relationships/hyperlink" Target="../../../../../../../../../../:i:/s/CloudTea-Interns-DevOps-Practice/EZwS3Cee3S9OoIVgEQqNTq0BjQndpfdSf2o71ez_dKOnLg?e=xJvX4Q" TargetMode="External"/><Relationship Id="rId1" Type="http://schemas.openxmlformats.org/officeDocument/2006/relationships/hyperlink" Target="../../../../../../../../../../:i:/s/CloudTea-Interns-DevOps-Practice/Ee4wCrwiYHdIsHYxUyGmDnQBw_YyeRuuEdKkUVPRNLSfxA?e=HVTijq" TargetMode="External"/><Relationship Id="rId6" Type="http://schemas.openxmlformats.org/officeDocument/2006/relationships/vmlDrawing" Target="../drawings/vmlDrawing2.vml"/><Relationship Id="rId5" Type="http://schemas.openxmlformats.org/officeDocument/2006/relationships/drawing" Target="../drawings/drawing9.xml"/><Relationship Id="rId4" Type="http://schemas.openxmlformats.org/officeDocument/2006/relationships/printerSettings" Target="../printerSettings/printerSettings2.bin"/></Relationships>
</file>

<file path=xl/worksheets/_rels/sheet22.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hyperlink" Target="../../../../../../../../../../:w:/s/CloudTea-Interns-DevOps-Practice/EaF3ID5tHzBLq_YHdhS1eksBB2yQ6E7DoJWryx2MLx3Rgw?e=hEf6Gt" TargetMode="External"/><Relationship Id="rId1" Type="http://schemas.openxmlformats.org/officeDocument/2006/relationships/hyperlink" Target="../../../../../../../../../../:i:/s/CloudTea-Interns-DevOps-Practice/Ec2EKC2IsWROgq1oPyPtwpUBMe1CY-xUSedFgImR5ApsrA?e=gQdx6Q" TargetMode="External"/></Relationships>
</file>

<file path=xl/worksheets/_rels/sheet25.xml.rels><?xml version="1.0" encoding="UTF-8" standalone="yes"?>
<Relationships xmlns="http://schemas.openxmlformats.org/package/2006/relationships"><Relationship Id="rId2" Type="http://schemas.openxmlformats.org/officeDocument/2006/relationships/hyperlink" Target="https://avacorp1.sharepoint.com/:w:/s/CloudTea-Interns-DevOps-Practice/EfLgGfaZurtFmrOcv3xGPGIBnrUXi-p0wPsAx_MEn3FXYA?e=odrpDj" TargetMode="External"/><Relationship Id="rId1" Type="http://schemas.openxmlformats.org/officeDocument/2006/relationships/hyperlink" Target="https://azure.microsoft.com/en-us/pricing/calculator/" TargetMode="External"/></Relationships>
</file>

<file path=xl/worksheets/_rels/sheet26.xml.rels><?xml version="1.0" encoding="UTF-8" standalone="yes"?>
<Relationships xmlns="http://schemas.openxmlformats.org/package/2006/relationships"><Relationship Id="rId1" Type="http://schemas.openxmlformats.org/officeDocument/2006/relationships/hyperlink" Target="mailto:Cloudsupport@avasoft.com" TargetMode="External"/></Relationships>
</file>

<file path=xl/worksheets/_rels/sheet32.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3.bin"/><Relationship Id="rId1" Type="http://schemas.openxmlformats.org/officeDocument/2006/relationships/hyperlink" Target="../../../../../../../../../../:w:/s/CloudTea-Interns-DevOps-Practice/EbjwmYBnu3hDknj6nLtzqeYB2Ujcf2lFKhjjNUjFv4X8-g?e=J7ley2" TargetMode="External"/><Relationship Id="rId6" Type="http://schemas.openxmlformats.org/officeDocument/2006/relationships/image" Target="../media/image15.emf"/><Relationship Id="rId5" Type="http://schemas.openxmlformats.org/officeDocument/2006/relationships/oleObject" Target="../embeddings/oleObject3.bin"/><Relationship Id="rId4" Type="http://schemas.openxmlformats.org/officeDocument/2006/relationships/vmlDrawing" Target="../drawings/vmlDrawing3.vml"/></Relationships>
</file>

<file path=xl/worksheets/_rels/sheet33.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4.bin"/><Relationship Id="rId1" Type="http://schemas.openxmlformats.org/officeDocument/2006/relationships/hyperlink" Target="../../../../../../../../../../:w:/s/CloudTea-Interns-DevOps-Practice/EX-MURUQohZChMVt4tnlWJMBYcfsZMOQqZUcl39TCQYrFw?e=kqqYi9" TargetMode="External"/><Relationship Id="rId6" Type="http://schemas.openxmlformats.org/officeDocument/2006/relationships/image" Target="../media/image16.emf"/><Relationship Id="rId5" Type="http://schemas.openxmlformats.org/officeDocument/2006/relationships/oleObject" Target="../embeddings/oleObject4.bin"/><Relationship Id="rId4" Type="http://schemas.openxmlformats.org/officeDocument/2006/relationships/vmlDrawing" Target="../drawings/vmlDrawing4.vml"/></Relationships>
</file>

<file path=xl/worksheets/_rels/sheet34.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5.bin"/><Relationship Id="rId1" Type="http://schemas.openxmlformats.org/officeDocument/2006/relationships/hyperlink" Target="../../../../../../../../../../:w:/s/CloudTea-Interns-DevOps-Practice/EeyqlILxM1BHltaPg2L2sLgBz92ypc6E1l0k9xv84fTccA?e=yz3XSW" TargetMode="External"/><Relationship Id="rId6" Type="http://schemas.openxmlformats.org/officeDocument/2006/relationships/image" Target="../media/image17.emf"/><Relationship Id="rId5" Type="http://schemas.openxmlformats.org/officeDocument/2006/relationships/oleObject" Target="../embeddings/oleObject5.bin"/><Relationship Id="rId4" Type="http://schemas.openxmlformats.org/officeDocument/2006/relationships/vmlDrawing" Target="../drawings/vmlDrawing5.vml"/></Relationships>
</file>

<file path=xl/worksheets/_rels/sheet35.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6.bin"/><Relationship Id="rId1" Type="http://schemas.openxmlformats.org/officeDocument/2006/relationships/hyperlink" Target="../../../../../../../../../../:w:/s/CloudTea-Interns-DevOps-Practice/EXOGC4wrszxMsvCuzGs_zPQBY7mi-guTMs_CWOfCrdIQHg?e=2ip6yw" TargetMode="External"/><Relationship Id="rId6" Type="http://schemas.openxmlformats.org/officeDocument/2006/relationships/image" Target="../media/image18.emf"/><Relationship Id="rId5" Type="http://schemas.openxmlformats.org/officeDocument/2006/relationships/oleObject" Target="../embeddings/oleObject6.bin"/><Relationship Id="rId4" Type="http://schemas.openxmlformats.org/officeDocument/2006/relationships/vmlDrawing" Target="../drawings/vmlDrawing6.vml"/></Relationships>
</file>

<file path=xl/worksheets/_rels/sheet36.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rinterSettings" Target="../printerSettings/printerSettings7.bin"/><Relationship Id="rId1" Type="http://schemas.openxmlformats.org/officeDocument/2006/relationships/hyperlink" Target="../../../../../../../../../../:w:/s/CloudTea-Interns-DevOps-Practice/EcgKqOq53PVGouyiBOBFCkMBFgh1R_eyR5LqmP8jy76nJQ?e=hsIvGU" TargetMode="External"/><Relationship Id="rId6" Type="http://schemas.openxmlformats.org/officeDocument/2006/relationships/image" Target="../media/image18.emf"/><Relationship Id="rId5" Type="http://schemas.openxmlformats.org/officeDocument/2006/relationships/oleObject" Target="../embeddings/oleObject7.bin"/><Relationship Id="rId4" Type="http://schemas.openxmlformats.org/officeDocument/2006/relationships/vmlDrawing" Target="../drawings/vmlDrawing7.vml"/></Relationships>
</file>

<file path=xl/worksheets/_rels/sheet38.xml.rels><?xml version="1.0" encoding="UTF-8" standalone="yes"?>
<Relationships xmlns="http://schemas.openxmlformats.org/package/2006/relationships"><Relationship Id="rId8" Type="http://schemas.openxmlformats.org/officeDocument/2006/relationships/image" Target="../media/image19.emf"/><Relationship Id="rId3" Type="http://schemas.openxmlformats.org/officeDocument/2006/relationships/hyperlink" Target="../../../../../../../../../../:w:/s/CloudTea-Interns-DevOps-Practice/EVCxmLwGyFVNuyzfxID6r58B5n2j4h-dUP8W2JV747QgKQ?e=2rUocE" TargetMode="External"/><Relationship Id="rId7" Type="http://schemas.openxmlformats.org/officeDocument/2006/relationships/oleObject" Target="../embeddings/oleObject8.bin"/><Relationship Id="rId12" Type="http://schemas.openxmlformats.org/officeDocument/2006/relationships/image" Target="../media/image21.emf"/><Relationship Id="rId2" Type="http://schemas.openxmlformats.org/officeDocument/2006/relationships/hyperlink" Target="../../../../../../../../../../:w:/s/CloudTea-Interns-DevOps-Practice/EX0qviJCkDpGozdQciTWD4AByF1pLW6ot41m0eDuyzY9yg?e=8YWasJ" TargetMode="External"/><Relationship Id="rId1" Type="http://schemas.openxmlformats.org/officeDocument/2006/relationships/hyperlink" Target="../../../../../../../../../../:w:/s/CloudTea-Interns-DevOps-Practice/EYmPojWDt5NCkreeHRQP2FUBcqK5hOLN6XgrFm01DsPlJg?e=2vcwMa" TargetMode="External"/><Relationship Id="rId6" Type="http://schemas.openxmlformats.org/officeDocument/2006/relationships/vmlDrawing" Target="../drawings/vmlDrawing8.vml"/><Relationship Id="rId11" Type="http://schemas.openxmlformats.org/officeDocument/2006/relationships/oleObject" Target="../embeddings/oleObject10.bin"/><Relationship Id="rId5" Type="http://schemas.openxmlformats.org/officeDocument/2006/relationships/drawing" Target="../drawings/drawing16.xml"/><Relationship Id="rId10" Type="http://schemas.openxmlformats.org/officeDocument/2006/relationships/image" Target="../media/image20.emf"/><Relationship Id="rId4" Type="http://schemas.openxmlformats.org/officeDocument/2006/relationships/printerSettings" Target="../printerSettings/printerSettings8.bin"/><Relationship Id="rId9" Type="http://schemas.openxmlformats.org/officeDocument/2006/relationships/oleObject" Target="../embeddings/oleObject9.bin"/></Relationships>
</file>

<file path=xl/worksheets/_rels/sheet39.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printerSettings" Target="../printerSettings/printerSettings9.bin"/><Relationship Id="rId1" Type="http://schemas.openxmlformats.org/officeDocument/2006/relationships/hyperlink" Target="../../../../../../../../../../:w:/s/CloudTea-Interns-DevOps-Practice/EaBJd_LOGmhJq89kMOA8hywBITaaJoMP0qiEE3Tz00glUA?e=PGWWm7" TargetMode="External"/><Relationship Id="rId6" Type="http://schemas.openxmlformats.org/officeDocument/2006/relationships/image" Target="../media/image22.emf"/><Relationship Id="rId5" Type="http://schemas.openxmlformats.org/officeDocument/2006/relationships/oleObject" Target="../embeddings/oleObject11.bin"/><Relationship Id="rId4" Type="http://schemas.openxmlformats.org/officeDocument/2006/relationships/vmlDrawing" Target="../drawings/vmlDrawing9.v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i:/s/CloudTea-Interns-DevOps-Practice/EXSaLKkJaGFJheqj3YKpcN0BFuJRLN4ty3X9SLunXmSRGw?e=ZWgZk7" TargetMode="External"/></Relationships>
</file>

<file path=xl/worksheets/_rels/sheet40.xml.rels><?xml version="1.0" encoding="UTF-8" standalone="yes"?>
<Relationships xmlns="http://schemas.openxmlformats.org/package/2006/relationships"><Relationship Id="rId3" Type="http://schemas.openxmlformats.org/officeDocument/2006/relationships/drawing" Target="../drawings/drawing18.xml"/><Relationship Id="rId2" Type="http://schemas.openxmlformats.org/officeDocument/2006/relationships/printerSettings" Target="../printerSettings/printerSettings10.bin"/><Relationship Id="rId1" Type="http://schemas.openxmlformats.org/officeDocument/2006/relationships/hyperlink" Target="../../../../../../../../../../:w:/s/CloudTea-Interns-DevOps-Practice/Eacfrnl0NAdJkq2f9e_FVEUB3coqQ601pVJ0iWnAwSHd6w?e=Kk1TRm" TargetMode="External"/><Relationship Id="rId6" Type="http://schemas.openxmlformats.org/officeDocument/2006/relationships/image" Target="../media/image23.emf"/><Relationship Id="rId5" Type="http://schemas.openxmlformats.org/officeDocument/2006/relationships/oleObject" Target="../embeddings/oleObject12.bin"/><Relationship Id="rId4" Type="http://schemas.openxmlformats.org/officeDocument/2006/relationships/vmlDrawing" Target="../drawings/vmlDrawing10.vml"/></Relationships>
</file>

<file path=xl/worksheets/_rels/sheet41.xml.rels><?xml version="1.0" encoding="UTF-8" standalone="yes"?>
<Relationships xmlns="http://schemas.openxmlformats.org/package/2006/relationships"><Relationship Id="rId3" Type="http://schemas.openxmlformats.org/officeDocument/2006/relationships/drawing" Target="../drawings/drawing19.xml"/><Relationship Id="rId2" Type="http://schemas.openxmlformats.org/officeDocument/2006/relationships/printerSettings" Target="../printerSettings/printerSettings11.bin"/><Relationship Id="rId1" Type="http://schemas.openxmlformats.org/officeDocument/2006/relationships/hyperlink" Target="../../../../../../../../../../:w:/s/CloudTea-Interns-DevOps-Practice/EVzXeFHGegpIlpa1hZxSFzkBH5uq-P_c0Tq7UBfQ9UmgGw?e=Arofvr" TargetMode="External"/><Relationship Id="rId6" Type="http://schemas.openxmlformats.org/officeDocument/2006/relationships/image" Target="../media/image24.emf"/><Relationship Id="rId5" Type="http://schemas.openxmlformats.org/officeDocument/2006/relationships/oleObject" Target="../embeddings/oleObject13.bin"/><Relationship Id="rId4" Type="http://schemas.openxmlformats.org/officeDocument/2006/relationships/vmlDrawing" Target="../drawings/vmlDrawing11.vml"/></Relationships>
</file>

<file path=xl/worksheets/_rels/sheet42.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12.bin"/><Relationship Id="rId1" Type="http://schemas.openxmlformats.org/officeDocument/2006/relationships/hyperlink" Target="../../../../../../../../../../:w:/s/CloudTea-Interns-DevOps-Practice/EZqbjUiOmrlLiPwHdE1RPvMBUZ7_R6ll05Oseb2XJEyQNw?e=zQu4G7" TargetMode="External"/><Relationship Id="rId6" Type="http://schemas.openxmlformats.org/officeDocument/2006/relationships/image" Target="../media/image25.emf"/><Relationship Id="rId5" Type="http://schemas.openxmlformats.org/officeDocument/2006/relationships/oleObject" Target="../embeddings/oleObject14.bin"/><Relationship Id="rId4" Type="http://schemas.openxmlformats.org/officeDocument/2006/relationships/vmlDrawing" Target="../drawings/vmlDrawing12.vml"/></Relationships>
</file>

<file path=xl/worksheets/_rels/sheet44.xml.rels><?xml version="1.0" encoding="UTF-8" standalone="yes"?>
<Relationships xmlns="http://schemas.openxmlformats.org/package/2006/relationships"><Relationship Id="rId3" Type="http://schemas.openxmlformats.org/officeDocument/2006/relationships/printerSettings" Target="../printerSettings/printerSettings13.bin"/><Relationship Id="rId7" Type="http://schemas.openxmlformats.org/officeDocument/2006/relationships/image" Target="../media/image26.emf"/><Relationship Id="rId2" Type="http://schemas.openxmlformats.org/officeDocument/2006/relationships/hyperlink" Target="../../../../../../../../../../:w:/s/CloudTea-Interns-DevOps-Practice/EfrWZbS--b5Ok0FIoH5K3XwBLRzJ0qhSKyBl-mq-I8MVow?e=fNZV1K" TargetMode="External"/><Relationship Id="rId1" Type="http://schemas.openxmlformats.org/officeDocument/2006/relationships/hyperlink" Target="../../../../../../../../../../:w:/s/CloudTea-Interns-DevOps-Practice/EfrWZbS--b5Ok0FIoH5K3XwBLRzJ0qhSKyBl-mq-I8MVow?e=rWlY5Q" TargetMode="External"/><Relationship Id="rId6" Type="http://schemas.openxmlformats.org/officeDocument/2006/relationships/oleObject" Target="../embeddings/oleObject15.bin"/><Relationship Id="rId5" Type="http://schemas.openxmlformats.org/officeDocument/2006/relationships/vmlDrawing" Target="../drawings/vmlDrawing13.vml"/><Relationship Id="rId4" Type="http://schemas.openxmlformats.org/officeDocument/2006/relationships/drawing" Target="../drawings/drawing21.xml"/></Relationships>
</file>

<file path=xl/worksheets/_rels/sheet45.xml.rels><?xml version="1.0" encoding="UTF-8" standalone="yes"?>
<Relationships xmlns="http://schemas.openxmlformats.org/package/2006/relationships"><Relationship Id="rId3" Type="http://schemas.openxmlformats.org/officeDocument/2006/relationships/printerSettings" Target="../printerSettings/printerSettings14.bin"/><Relationship Id="rId7" Type="http://schemas.openxmlformats.org/officeDocument/2006/relationships/image" Target="../media/image27.emf"/><Relationship Id="rId2" Type="http://schemas.openxmlformats.org/officeDocument/2006/relationships/hyperlink" Target="../../../../../../../../../../:w:/s/CloudTea-Interns-DevOps-Practice/EVTHJvm9s8hGqQ8SxMtf9UQBY3IFOqjDxsqY4HNeCPRd3A?e=QqPORr" TargetMode="External"/><Relationship Id="rId1" Type="http://schemas.openxmlformats.org/officeDocument/2006/relationships/hyperlink" Target="../../../../../../../../../../:w:/s/CloudTea-Interns-DevOps-Practice/EVTHJvm9s8hGqQ8SxMtf9UQBY3IFOqjDxsqY4HNeCPRd3A?e=3E6Mcc" TargetMode="External"/><Relationship Id="rId6" Type="http://schemas.openxmlformats.org/officeDocument/2006/relationships/oleObject" Target="../embeddings/oleObject16.bin"/><Relationship Id="rId5" Type="http://schemas.openxmlformats.org/officeDocument/2006/relationships/vmlDrawing" Target="../drawings/vmlDrawing14.vml"/><Relationship Id="rId4" Type="http://schemas.openxmlformats.org/officeDocument/2006/relationships/drawing" Target="../drawings/drawing22.xml"/></Relationships>
</file>

<file path=xl/worksheets/_rels/sheet46.xml.rels><?xml version="1.0" encoding="UTF-8" standalone="yes"?>
<Relationships xmlns="http://schemas.openxmlformats.org/package/2006/relationships"><Relationship Id="rId3" Type="http://schemas.openxmlformats.org/officeDocument/2006/relationships/printerSettings" Target="../printerSettings/printerSettings15.bin"/><Relationship Id="rId7" Type="http://schemas.openxmlformats.org/officeDocument/2006/relationships/image" Target="../media/image28.emf"/><Relationship Id="rId2" Type="http://schemas.openxmlformats.org/officeDocument/2006/relationships/hyperlink" Target="../../../../../../../../../../:w:/s/CloudTea-Interns-DevOps-Practice/EapC50CMJXFHj8oJKaUXDaIBSuEYpqbAApOviNtyPPw0kg?e=biqlcC" TargetMode="External"/><Relationship Id="rId1" Type="http://schemas.openxmlformats.org/officeDocument/2006/relationships/hyperlink" Target="../../../../../../../../../../:w:/s/CloudTea-Interns-DevOps-Practice/EapC50CMJXFHj8oJKaUXDaIBSuEYpqbAApOviNtyPPw0kg?e=FpUju7" TargetMode="External"/><Relationship Id="rId6" Type="http://schemas.openxmlformats.org/officeDocument/2006/relationships/oleObject" Target="../embeddings/oleObject17.bin"/><Relationship Id="rId5" Type="http://schemas.openxmlformats.org/officeDocument/2006/relationships/vmlDrawing" Target="../drawings/vmlDrawing15.vml"/><Relationship Id="rId4" Type="http://schemas.openxmlformats.org/officeDocument/2006/relationships/drawing" Target="../drawings/drawing23.xml"/></Relationships>
</file>

<file path=xl/worksheets/_rels/sheet47.xml.rels><?xml version="1.0" encoding="UTF-8" standalone="yes"?>
<Relationships xmlns="http://schemas.openxmlformats.org/package/2006/relationships"><Relationship Id="rId3" Type="http://schemas.openxmlformats.org/officeDocument/2006/relationships/printerSettings" Target="../printerSettings/printerSettings16.bin"/><Relationship Id="rId7" Type="http://schemas.openxmlformats.org/officeDocument/2006/relationships/image" Target="../media/image29.emf"/><Relationship Id="rId2" Type="http://schemas.openxmlformats.org/officeDocument/2006/relationships/hyperlink" Target="../../../../../../../../../../:w:/s/CloudTea-Interns-DevOps-Practice/ETF3UlfNQl9On_eHm-D8OWMBOWg-6R-pnvj-_PXxdQJKlg?e=kKgTvJ" TargetMode="External"/><Relationship Id="rId1" Type="http://schemas.openxmlformats.org/officeDocument/2006/relationships/hyperlink" Target="../../../../../../../../../../:w:/s/CloudTea-Interns-DevOps-Practice/ETF3UlfNQl9On_eHm-D8OWMBOWg-6R-pnvj-_PXxdQJKlg?e=kI2HOw" TargetMode="External"/><Relationship Id="rId6" Type="http://schemas.openxmlformats.org/officeDocument/2006/relationships/oleObject" Target="../embeddings/oleObject18.bin"/><Relationship Id="rId5" Type="http://schemas.openxmlformats.org/officeDocument/2006/relationships/vmlDrawing" Target="../drawings/vmlDrawing16.vml"/><Relationship Id="rId4" Type="http://schemas.openxmlformats.org/officeDocument/2006/relationships/drawing" Target="../drawings/drawing24.xml"/></Relationships>
</file>

<file path=xl/worksheets/_rels/sheet48.xml.rels><?xml version="1.0" encoding="UTF-8" standalone="yes"?>
<Relationships xmlns="http://schemas.openxmlformats.org/package/2006/relationships"><Relationship Id="rId3" Type="http://schemas.openxmlformats.org/officeDocument/2006/relationships/printerSettings" Target="../printerSettings/printerSettings17.bin"/><Relationship Id="rId7" Type="http://schemas.openxmlformats.org/officeDocument/2006/relationships/image" Target="../media/image30.emf"/><Relationship Id="rId2" Type="http://schemas.openxmlformats.org/officeDocument/2006/relationships/hyperlink" Target="../../../../../../../../../../:w:/s/CloudTea-Interns-DevOps-Practice/EQlyHChrVg9AkYG_hhnebgIBQaOYCSvtMzkvZr5vBXNLZw?e=1A1qJc" TargetMode="External"/><Relationship Id="rId1" Type="http://schemas.openxmlformats.org/officeDocument/2006/relationships/hyperlink" Target="../../../../../../../../../../:w:/s/CloudTea-Interns-DevOps-Practice/EQlyHChrVg9AkYG_hhnebgIBQaOYCSvtMzkvZr5vBXNLZw?e=29GNnP" TargetMode="External"/><Relationship Id="rId6" Type="http://schemas.openxmlformats.org/officeDocument/2006/relationships/oleObject" Target="../embeddings/oleObject19.bin"/><Relationship Id="rId5" Type="http://schemas.openxmlformats.org/officeDocument/2006/relationships/vmlDrawing" Target="../drawings/vmlDrawing17.vml"/><Relationship Id="rId4" Type="http://schemas.openxmlformats.org/officeDocument/2006/relationships/drawing" Target="../drawings/drawing25.xml"/></Relationships>
</file>

<file path=xl/worksheets/_rels/sheet49.xml.rels><?xml version="1.0" encoding="UTF-8" standalone="yes"?>
<Relationships xmlns="http://schemas.openxmlformats.org/package/2006/relationships"><Relationship Id="rId3" Type="http://schemas.openxmlformats.org/officeDocument/2006/relationships/drawing" Target="../drawings/drawing26.xml"/><Relationship Id="rId2" Type="http://schemas.openxmlformats.org/officeDocument/2006/relationships/printerSettings" Target="../printerSettings/printerSettings18.bin"/><Relationship Id="rId1" Type="http://schemas.openxmlformats.org/officeDocument/2006/relationships/hyperlink" Target="https://avacorp1.sharepoint.com/:w:/s/CloudTea-Interns-DevOps-Practice/Edl6tx0wIIdNmqku_xCbvx8Bppy5cllQ_TjvlIfxP0NGdA?e=tdV3Lj" TargetMode="External"/><Relationship Id="rId6" Type="http://schemas.openxmlformats.org/officeDocument/2006/relationships/image" Target="../media/image31.emf"/><Relationship Id="rId5" Type="http://schemas.openxmlformats.org/officeDocument/2006/relationships/oleObject" Target="../embeddings/oleObject20.bin"/><Relationship Id="rId4" Type="http://schemas.openxmlformats.org/officeDocument/2006/relationships/vmlDrawing" Target="../drawings/vmlDrawing18.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0.xml.rels><?xml version="1.0" encoding="UTF-8" standalone="yes"?>
<Relationships xmlns="http://schemas.openxmlformats.org/package/2006/relationships"><Relationship Id="rId1" Type="http://schemas.openxmlformats.org/officeDocument/2006/relationships/hyperlink" Target="../../../../../../../../../../:w:/s/CloudTea-Interns-DevOps-Practice/EU0wt2u1mVpOrhYTRv0tnkUBzYFUS9xq8jZoJtGK0VUeBw?e=hVheeA" TargetMode="Externa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44546A"/>
  </sheetPr>
  <dimension ref="B2:F42"/>
  <sheetViews>
    <sheetView topLeftCell="A29" workbookViewId="0"/>
  </sheetViews>
  <sheetFormatPr defaultRowHeight="14.45"/>
  <cols>
    <col min="2" max="2" width="5.5703125" bestFit="1" customWidth="1"/>
    <col min="3" max="3" width="80.5703125" customWidth="1"/>
    <col min="4" max="4" width="26.7109375" bestFit="1" customWidth="1"/>
    <col min="5" max="5" width="26.7109375" customWidth="1"/>
  </cols>
  <sheetData>
    <row r="2" spans="2:6">
      <c r="B2" s="147" t="s">
        <v>0</v>
      </c>
      <c r="C2" s="147" t="s">
        <v>1</v>
      </c>
      <c r="D2" s="147" t="s">
        <v>2</v>
      </c>
      <c r="E2" s="147" t="s">
        <v>3</v>
      </c>
    </row>
    <row r="3" spans="2:6" ht="15">
      <c r="B3" s="19">
        <v>1</v>
      </c>
      <c r="C3" s="2" t="s">
        <v>4</v>
      </c>
      <c r="D3" s="3" t="s">
        <v>5</v>
      </c>
      <c r="E3" s="2" t="s">
        <v>6</v>
      </c>
    </row>
    <row r="4" spans="2:6" ht="15">
      <c r="B4" s="19">
        <v>2</v>
      </c>
      <c r="C4" s="2" t="s">
        <v>7</v>
      </c>
      <c r="D4" s="3" t="s">
        <v>8</v>
      </c>
      <c r="E4" s="2" t="s">
        <v>6</v>
      </c>
    </row>
    <row r="5" spans="2:6" ht="15">
      <c r="B5" s="19">
        <v>3</v>
      </c>
      <c r="C5" s="2" t="s">
        <v>9</v>
      </c>
      <c r="D5" s="39" t="s">
        <v>10</v>
      </c>
      <c r="E5" s="2" t="s">
        <v>6</v>
      </c>
    </row>
    <row r="6" spans="2:6" ht="15">
      <c r="B6" s="19">
        <v>4</v>
      </c>
      <c r="C6" s="2" t="s">
        <v>11</v>
      </c>
      <c r="D6" s="39" t="s">
        <v>12</v>
      </c>
      <c r="E6" s="2" t="s">
        <v>6</v>
      </c>
    </row>
    <row r="7" spans="2:6" ht="15">
      <c r="B7" s="19">
        <v>5</v>
      </c>
      <c r="C7" s="2" t="s">
        <v>13</v>
      </c>
      <c r="D7" s="39" t="s">
        <v>13</v>
      </c>
      <c r="E7" s="2" t="s">
        <v>6</v>
      </c>
      <c r="F7" s="245"/>
    </row>
    <row r="8" spans="2:6" ht="15">
      <c r="B8" s="19">
        <v>6</v>
      </c>
      <c r="C8" s="2" t="s">
        <v>14</v>
      </c>
      <c r="D8" s="3" t="s">
        <v>15</v>
      </c>
      <c r="E8" s="2" t="s">
        <v>6</v>
      </c>
      <c r="F8" s="245"/>
    </row>
    <row r="9" spans="2:6" ht="15">
      <c r="B9" s="19">
        <v>7</v>
      </c>
      <c r="C9" s="2" t="s">
        <v>16</v>
      </c>
      <c r="D9" s="3" t="s">
        <v>16</v>
      </c>
      <c r="E9" s="2" t="s">
        <v>6</v>
      </c>
    </row>
    <row r="10" spans="2:6" ht="15">
      <c r="B10" s="19">
        <v>8</v>
      </c>
      <c r="C10" s="2" t="s">
        <v>17</v>
      </c>
      <c r="D10" s="3" t="s">
        <v>17</v>
      </c>
      <c r="E10" s="2" t="s">
        <v>6</v>
      </c>
    </row>
    <row r="11" spans="2:6" ht="15" customHeight="1">
      <c r="B11" s="251" t="s">
        <v>18</v>
      </c>
      <c r="C11" s="251"/>
      <c r="D11" s="251"/>
      <c r="E11" s="251"/>
    </row>
    <row r="12" spans="2:6" s="11" customFormat="1" ht="15" customHeight="1">
      <c r="B12" s="136">
        <v>9</v>
      </c>
      <c r="C12" s="136" t="s">
        <v>19</v>
      </c>
      <c r="D12" s="193" t="s">
        <v>20</v>
      </c>
      <c r="E12" s="136" t="s">
        <v>6</v>
      </c>
    </row>
    <row r="13" spans="2:6" ht="15">
      <c r="B13" s="22">
        <v>7</v>
      </c>
      <c r="C13" s="194" t="s">
        <v>21</v>
      </c>
      <c r="D13" s="143" t="s">
        <v>22</v>
      </c>
      <c r="E13" s="136" t="s">
        <v>6</v>
      </c>
    </row>
    <row r="14" spans="2:6" ht="15">
      <c r="B14" s="20">
        <v>8</v>
      </c>
      <c r="C14" s="2" t="s">
        <v>23</v>
      </c>
      <c r="D14" s="57" t="s">
        <v>24</v>
      </c>
      <c r="E14" s="136" t="s">
        <v>6</v>
      </c>
    </row>
    <row r="15" spans="2:6">
      <c r="B15" s="253" t="s">
        <v>25</v>
      </c>
      <c r="C15" s="253"/>
      <c r="D15" s="253"/>
      <c r="E15" s="253"/>
    </row>
    <row r="16" spans="2:6" ht="15">
      <c r="B16" s="19">
        <v>10</v>
      </c>
      <c r="C16" s="2" t="s">
        <v>26</v>
      </c>
      <c r="D16" s="254" t="s">
        <v>27</v>
      </c>
    </row>
    <row r="17" spans="2:5" ht="15" customHeight="1">
      <c r="B17" s="19" t="s">
        <v>28</v>
      </c>
      <c r="C17" s="24" t="s">
        <v>29</v>
      </c>
      <c r="D17" s="254"/>
      <c r="E17" t="s">
        <v>6</v>
      </c>
    </row>
    <row r="18" spans="2:5" ht="15">
      <c r="B18" s="19" t="s">
        <v>30</v>
      </c>
      <c r="C18" s="24" t="s">
        <v>31</v>
      </c>
      <c r="D18" s="254"/>
      <c r="E18" t="s">
        <v>6</v>
      </c>
    </row>
    <row r="19" spans="2:5" ht="15">
      <c r="B19" s="19" t="s">
        <v>32</v>
      </c>
      <c r="C19" s="24" t="s">
        <v>33</v>
      </c>
      <c r="D19" s="254"/>
      <c r="E19" s="2" t="s">
        <v>6</v>
      </c>
    </row>
    <row r="20" spans="2:5" ht="15" customHeight="1">
      <c r="B20" s="253" t="s">
        <v>34</v>
      </c>
      <c r="C20" s="253"/>
      <c r="D20" s="253"/>
      <c r="E20" s="253"/>
    </row>
    <row r="21" spans="2:5" ht="15">
      <c r="B21" s="19">
        <v>11</v>
      </c>
      <c r="C21" s="2" t="s">
        <v>35</v>
      </c>
      <c r="D21" s="254" t="s">
        <v>36</v>
      </c>
      <c r="E21" s="2" t="s">
        <v>6</v>
      </c>
    </row>
    <row r="22" spans="2:5" ht="28.9">
      <c r="B22" s="19">
        <v>12</v>
      </c>
      <c r="C22" s="2" t="s">
        <v>37</v>
      </c>
      <c r="D22" s="255"/>
      <c r="E22" s="2"/>
    </row>
    <row r="23" spans="2:5">
      <c r="B23" s="19">
        <v>21</v>
      </c>
      <c r="C23" s="15" t="s">
        <v>38</v>
      </c>
      <c r="D23" s="3" t="s">
        <v>39</v>
      </c>
      <c r="E23" s="2"/>
    </row>
    <row r="24" spans="2:5">
      <c r="B24" s="253" t="s">
        <v>40</v>
      </c>
      <c r="C24" s="253"/>
      <c r="D24" s="253"/>
      <c r="E24" s="253"/>
    </row>
    <row r="25" spans="2:5" ht="15">
      <c r="B25" s="19">
        <v>13</v>
      </c>
      <c r="C25" s="15" t="s">
        <v>41</v>
      </c>
      <c r="D25" s="16" t="s">
        <v>42</v>
      </c>
      <c r="E25" s="2" t="s">
        <v>6</v>
      </c>
    </row>
    <row r="26" spans="2:5" ht="15">
      <c r="B26" s="19">
        <v>14</v>
      </c>
      <c r="C26" s="2" t="s">
        <v>43</v>
      </c>
      <c r="D26" s="16" t="s">
        <v>44</v>
      </c>
      <c r="E26" s="2" t="s">
        <v>6</v>
      </c>
    </row>
    <row r="27" spans="2:5" ht="15" customHeight="1">
      <c r="B27" s="19">
        <v>15</v>
      </c>
      <c r="C27" s="2" t="s">
        <v>45</v>
      </c>
      <c r="D27" s="16" t="s">
        <v>46</v>
      </c>
      <c r="E27" s="2" t="s">
        <v>6</v>
      </c>
    </row>
    <row r="28" spans="2:5" ht="15">
      <c r="B28" s="19">
        <v>16</v>
      </c>
      <c r="C28" s="2" t="s">
        <v>47</v>
      </c>
      <c r="D28" s="16" t="s">
        <v>48</v>
      </c>
      <c r="E28" s="2" t="s">
        <v>6</v>
      </c>
    </row>
    <row r="29" spans="2:5" ht="15">
      <c r="B29" s="19">
        <v>17</v>
      </c>
      <c r="C29" s="2" t="s">
        <v>49</v>
      </c>
      <c r="D29" s="16" t="s">
        <v>50</v>
      </c>
      <c r="E29" s="2" t="s">
        <v>6</v>
      </c>
    </row>
    <row r="30" spans="2:5" ht="15">
      <c r="B30" s="19">
        <v>18</v>
      </c>
      <c r="C30" s="2" t="s">
        <v>51</v>
      </c>
      <c r="D30" s="16" t="s">
        <v>52</v>
      </c>
      <c r="E30" s="2" t="s">
        <v>6</v>
      </c>
    </row>
    <row r="31" spans="2:5" ht="14.45" customHeight="1">
      <c r="B31" s="252" t="s">
        <v>53</v>
      </c>
      <c r="C31" s="252"/>
      <c r="D31" s="252"/>
      <c r="E31" s="252"/>
    </row>
    <row r="32" spans="2:5" ht="14.45" customHeight="1">
      <c r="B32" s="19">
        <v>19</v>
      </c>
      <c r="C32" s="15" t="s">
        <v>54</v>
      </c>
      <c r="D32" s="3" t="s">
        <v>55</v>
      </c>
      <c r="E32" s="2" t="s">
        <v>6</v>
      </c>
    </row>
    <row r="33" spans="2:5" ht="14.45" customHeight="1">
      <c r="B33" s="19">
        <v>20</v>
      </c>
      <c r="C33" s="15" t="s">
        <v>56</v>
      </c>
      <c r="D33" s="3" t="s">
        <v>57</v>
      </c>
      <c r="E33" s="2" t="s">
        <v>6</v>
      </c>
    </row>
    <row r="34" spans="2:5" ht="14.45" customHeight="1">
      <c r="B34" s="19">
        <v>5</v>
      </c>
      <c r="C34" s="2" t="s">
        <v>58</v>
      </c>
      <c r="D34" s="57" t="s">
        <v>59</v>
      </c>
      <c r="E34" s="2" t="s">
        <v>6</v>
      </c>
    </row>
    <row r="35" spans="2:5" ht="15" customHeight="1">
      <c r="B35" s="19">
        <v>20</v>
      </c>
      <c r="C35" s="2" t="s">
        <v>60</v>
      </c>
      <c r="D35" s="255" t="s">
        <v>61</v>
      </c>
      <c r="E35" s="2" t="s">
        <v>6</v>
      </c>
    </row>
    <row r="36" spans="2:5" ht="15">
      <c r="B36" s="19">
        <v>21</v>
      </c>
      <c r="C36" s="2" t="s">
        <v>62</v>
      </c>
      <c r="D36" s="255"/>
      <c r="E36" s="2" t="s">
        <v>6</v>
      </c>
    </row>
    <row r="37" spans="2:5" ht="15">
      <c r="B37" s="19">
        <v>22</v>
      </c>
      <c r="C37" s="2" t="s">
        <v>63</v>
      </c>
      <c r="D37" s="255"/>
      <c r="E37" s="2" t="s">
        <v>6</v>
      </c>
    </row>
    <row r="38" spans="2:5" ht="15">
      <c r="B38" s="19">
        <v>23</v>
      </c>
      <c r="C38" s="2" t="s">
        <v>64</v>
      </c>
      <c r="D38" s="255"/>
      <c r="E38" s="2" t="s">
        <v>6</v>
      </c>
    </row>
    <row r="39" spans="2:5">
      <c r="B39" s="252" t="s">
        <v>65</v>
      </c>
      <c r="C39" s="252"/>
      <c r="D39" s="252"/>
      <c r="E39" s="252"/>
    </row>
    <row r="40" spans="2:5">
      <c r="B40" s="19">
        <v>24</v>
      </c>
      <c r="C40" s="2" t="s">
        <v>66</v>
      </c>
      <c r="D40" s="16" t="s">
        <v>67</v>
      </c>
      <c r="E40" s="2"/>
    </row>
    <row r="41" spans="2:5">
      <c r="B41" s="19">
        <v>25</v>
      </c>
      <c r="C41" s="2" t="s">
        <v>68</v>
      </c>
      <c r="D41" s="2"/>
      <c r="E41" s="2"/>
    </row>
    <row r="42" spans="2:5">
      <c r="B42" s="19">
        <v>26</v>
      </c>
      <c r="C42" s="2" t="s">
        <v>69</v>
      </c>
      <c r="D42" s="2"/>
      <c r="E42" s="2"/>
    </row>
  </sheetData>
  <mergeCells count="9">
    <mergeCell ref="B11:E11"/>
    <mergeCell ref="B39:E39"/>
    <mergeCell ref="B15:E15"/>
    <mergeCell ref="B20:E20"/>
    <mergeCell ref="B24:E24"/>
    <mergeCell ref="B31:E31"/>
    <mergeCell ref="D21:D22"/>
    <mergeCell ref="D16:D19"/>
    <mergeCell ref="D35:D38"/>
  </mergeCells>
  <hyperlinks>
    <hyperlink ref="D8" location="'Project Plan'!A1" display="Project Plan" xr:uid="{28811F1E-B506-4267-94B7-F7C0B122CC80}"/>
    <hyperlink ref="D16" location="'Capacity Planning Checklist'!A1" display="'Capacity Planning Checklist" xr:uid="{2F3D5BDA-D1CF-4C13-ABEC-5C774182DF82}"/>
    <hyperlink ref="D21" location="'Cost estimation-Checklist'!A1" display="'Cost estimation-Checklist" xr:uid="{D2D2E035-82B4-44BB-BE8A-644950735274}"/>
    <hyperlink ref="D26" location="'SQL DB- Checklist'!A1" display="'SQL DB- Checklist" xr:uid="{C75F3FF3-2136-4414-AAB7-1DFE07D872E7}"/>
    <hyperlink ref="D27" location="'Function-Checklist'!A1" display="'Function-Checklist" xr:uid="{805EA8C6-AF17-43B6-A1F3-AAD001D01D4A}"/>
    <hyperlink ref="D28" location="'App Service-Checklist'!A1" display="'App Service-Checklist" xr:uid="{3A9E3121-1DA3-40BA-9495-4939C6A10D77}"/>
    <hyperlink ref="D29" location="'KeyVault-Checklist'!A1" display="'KeyVault-Checklist" xr:uid="{EB6F9653-ECC5-4BAB-BE66-921EBA0DD4DB}"/>
    <hyperlink ref="D30" location="'CDN-Checklist'!A1" display="'CDN-Checklist" xr:uid="{716E1491-FF6E-4216-A658-480D5AF854B9}"/>
    <hyperlink ref="D25" location="'Naming Convention'!A1" display="Naming Convention" xr:uid="{851ADA96-4F4E-46FB-8904-4C046EA3E5FE}"/>
    <hyperlink ref="D40" location="'Application Verification'!A1" display="'Application Verification" xr:uid="{307D5D4B-D1C8-4DA0-B25D-100FF4B6DB91}"/>
    <hyperlink ref="D35:D38" location="'CICD Checklist'!A1" display="CICD Checklist" xr:uid="{F0C4C21A-ECAE-42AE-9C54-EB488267DCED}"/>
    <hyperlink ref="D3" location="'Questionnaires'!A1" display="Business Questions" xr:uid="{1F2DB4BC-4CDB-4B93-ADE0-B5A5F8418876}"/>
    <hyperlink ref="D4" location="'Infra Decision Matrix'!A1" display="Infra Decision Matrix" xr:uid="{DDDA9639-ACDF-4D97-A442-0A7CE8DBA18C}"/>
    <hyperlink ref="D5" location="'SCM Tool Decision Matrix'!A1" display="SCM Tool Decision Matrix" xr:uid="{D237C1E0-417C-46BC-BF7A-2B1C01676306}"/>
    <hyperlink ref="D6" location="'Branching decision Matrix'!A1" display="Branching decision Matrix" xr:uid="{C3F9D4D9-64B5-4237-9A23-5A5E924650C4}"/>
    <hyperlink ref="D13" location="'Infra Architecture Template'!A1" display="Infra Architecture" xr:uid="{E6BF7BD5-844F-463B-BA2B-705B9D147D84}"/>
    <hyperlink ref="D32" location="'SCM Creation'!A1" display="SCM Creation" xr:uid="{9F82354A-72C8-478C-B5E4-37E10EB33DDC}"/>
    <hyperlink ref="D33" location="'Branch creation'!A1" display="Branch creation" xr:uid="{3F6D6994-FC4F-4BA6-BC68-09541470CA4F}"/>
    <hyperlink ref="D14" location="'Serverless Pipeline Template'!A1" display="Serverless Pipeline Template" xr:uid="{32E384D6-475B-4A28-ABDA-27BAC017D46E}"/>
    <hyperlink ref="D9" location="'Escalation Matrix'!A1" display="Escalation Matrix" xr:uid="{44C4CAF5-9CD6-49D4-A399-CB3E4ECBE3B6}"/>
    <hyperlink ref="D10" location="'Access matrix'!A1" display="Access matrix" xr:uid="{6D1F2D2C-A1E6-43BD-B481-12F8FE73AEFE}"/>
    <hyperlink ref="D7" location="'LOE'!A1" display="LOE" xr:uid="{43F324D2-ECD9-4D25-A7F8-1924AF086B71}"/>
    <hyperlink ref="D23" location="'Communication Temaplate'!A1" display="Communication Temaplate" xr:uid="{22C482F4-4068-43DA-958B-6E202CE969E0}"/>
    <hyperlink ref="D34" location="'Control Flow Template'!A1" display="Control Flow Template" xr:uid="{34CC7472-6FB1-4942-B073-FC6C6A9D90E9}"/>
    <hyperlink ref="D12" location="'Moving Components'!A1" display="Moving Components" xr:uid="{168D3D13-6E82-4B4C-99D6-E5A0B8225293}"/>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E8B63C-F11B-480B-92F1-FC21878A1538}">
  <sheetPr>
    <tabColor rgb="FF44546A"/>
  </sheetPr>
  <dimension ref="B2:D22"/>
  <sheetViews>
    <sheetView topLeftCell="B5" workbookViewId="0">
      <selection activeCell="D22" sqref="D22"/>
    </sheetView>
  </sheetViews>
  <sheetFormatPr defaultRowHeight="14.45"/>
  <cols>
    <col min="1" max="1" width="9" customWidth="1"/>
    <col min="2" max="2" width="120" customWidth="1"/>
    <col min="3" max="3" width="10.7109375" bestFit="1" customWidth="1"/>
    <col min="4" max="4" width="67.7109375" customWidth="1"/>
  </cols>
  <sheetData>
    <row r="2" spans="2:4">
      <c r="B2" s="52" t="s">
        <v>248</v>
      </c>
      <c r="D2" s="52" t="s">
        <v>239</v>
      </c>
    </row>
    <row r="3" spans="2:4" ht="100.9">
      <c r="B3" s="288"/>
      <c r="D3" s="2" t="s">
        <v>249</v>
      </c>
    </row>
    <row r="4" spans="2:4">
      <c r="B4" s="289"/>
      <c r="D4" s="52" t="s">
        <v>241</v>
      </c>
    </row>
    <row r="5" spans="2:4" ht="28.9">
      <c r="B5" s="289"/>
      <c r="D5" s="2" t="s">
        <v>250</v>
      </c>
    </row>
    <row r="6" spans="2:4">
      <c r="B6" s="289"/>
      <c r="D6" s="2" t="s">
        <v>251</v>
      </c>
    </row>
    <row r="7" spans="2:4">
      <c r="B7" s="289"/>
      <c r="D7" s="2" t="s">
        <v>252</v>
      </c>
    </row>
    <row r="8" spans="2:4" ht="28.9">
      <c r="B8" s="289"/>
      <c r="D8" s="2" t="s">
        <v>253</v>
      </c>
    </row>
    <row r="9" spans="2:4">
      <c r="B9" s="289"/>
      <c r="D9" s="2" t="s">
        <v>254</v>
      </c>
    </row>
    <row r="10" spans="2:4">
      <c r="B10" s="289"/>
      <c r="D10" s="52" t="s">
        <v>246</v>
      </c>
    </row>
    <row r="11" spans="2:4">
      <c r="B11" s="289"/>
      <c r="D11" s="2" t="s">
        <v>255</v>
      </c>
    </row>
    <row r="12" spans="2:4">
      <c r="B12" s="289"/>
      <c r="D12" s="2" t="s">
        <v>256</v>
      </c>
    </row>
    <row r="13" spans="2:4">
      <c r="B13" s="289"/>
    </row>
    <row r="14" spans="2:4">
      <c r="B14" s="289"/>
    </row>
    <row r="15" spans="2:4">
      <c r="B15" s="289"/>
    </row>
    <row r="16" spans="2:4">
      <c r="B16" s="289"/>
    </row>
    <row r="17" spans="2:4">
      <c r="B17" s="289"/>
    </row>
    <row r="18" spans="2:4">
      <c r="B18" s="289"/>
    </row>
    <row r="19" spans="2:4" ht="14.25" customHeight="1">
      <c r="B19" s="289"/>
    </row>
    <row r="20" spans="2:4" ht="13.5" customHeight="1">
      <c r="B20" s="290"/>
    </row>
    <row r="22" spans="2:4">
      <c r="C22" s="23" t="s">
        <v>123</v>
      </c>
      <c r="D22" s="4" t="s">
        <v>12</v>
      </c>
    </row>
  </sheetData>
  <mergeCells count="1">
    <mergeCell ref="B3:B20"/>
  </mergeCells>
  <hyperlinks>
    <hyperlink ref="D22" location="'Branching decision Matrix'!A1" display="Branching decision Matrix" xr:uid="{03002CF8-4F9C-4432-B1F0-2A51DC4B9394}"/>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5D503-1756-49D2-9E7F-1F7F06C22648}">
  <sheetPr>
    <tabColor rgb="FF44546A"/>
  </sheetPr>
  <dimension ref="B2:D25"/>
  <sheetViews>
    <sheetView topLeftCell="B1" workbookViewId="0">
      <selection activeCell="D18" sqref="D18"/>
    </sheetView>
  </sheetViews>
  <sheetFormatPr defaultRowHeight="14.45"/>
  <cols>
    <col min="2" max="2" width="118.28515625" customWidth="1"/>
    <col min="3" max="3" width="10.7109375" bestFit="1" customWidth="1"/>
    <col min="4" max="4" width="67.42578125" customWidth="1"/>
  </cols>
  <sheetData>
    <row r="2" spans="2:4">
      <c r="B2" s="52" t="s">
        <v>257</v>
      </c>
      <c r="D2" s="52" t="s">
        <v>239</v>
      </c>
    </row>
    <row r="3" spans="2:4">
      <c r="B3" s="291"/>
      <c r="D3" s="115" t="s">
        <v>221</v>
      </c>
    </row>
    <row r="4" spans="2:4">
      <c r="B4" s="291"/>
      <c r="D4" s="52" t="s">
        <v>241</v>
      </c>
    </row>
    <row r="5" spans="2:4">
      <c r="B5" s="291"/>
      <c r="D5" s="35" t="s">
        <v>258</v>
      </c>
    </row>
    <row r="6" spans="2:4">
      <c r="B6" s="291"/>
      <c r="D6" s="35" t="s">
        <v>259</v>
      </c>
    </row>
    <row r="7" spans="2:4">
      <c r="B7" s="291"/>
      <c r="D7" s="52" t="s">
        <v>246</v>
      </c>
    </row>
    <row r="8" spans="2:4">
      <c r="B8" s="291"/>
      <c r="D8" s="35" t="s">
        <v>260</v>
      </c>
    </row>
    <row r="9" spans="2:4">
      <c r="B9" s="291"/>
    </row>
    <row r="10" spans="2:4">
      <c r="B10" s="291"/>
    </row>
    <row r="11" spans="2:4">
      <c r="B11" s="291"/>
    </row>
    <row r="12" spans="2:4">
      <c r="B12" s="291"/>
      <c r="C12" s="23" t="s">
        <v>123</v>
      </c>
      <c r="D12" s="4" t="s">
        <v>12</v>
      </c>
    </row>
    <row r="13" spans="2:4">
      <c r="B13" s="291"/>
    </row>
    <row r="14" spans="2:4">
      <c r="B14" s="291"/>
    </row>
    <row r="15" spans="2:4">
      <c r="B15" s="291"/>
    </row>
    <row r="16" spans="2:4">
      <c r="B16" s="291"/>
    </row>
    <row r="17" spans="2:2">
      <c r="B17" s="291"/>
    </row>
    <row r="18" spans="2:2">
      <c r="B18" s="291"/>
    </row>
    <row r="19" spans="2:2">
      <c r="B19" s="291"/>
    </row>
    <row r="20" spans="2:2">
      <c r="B20" s="291"/>
    </row>
    <row r="21" spans="2:2">
      <c r="B21" s="291"/>
    </row>
    <row r="22" spans="2:2">
      <c r="B22" s="291"/>
    </row>
    <row r="23" spans="2:2">
      <c r="B23" s="291"/>
    </row>
    <row r="24" spans="2:2">
      <c r="B24" s="291"/>
    </row>
    <row r="25" spans="2:2">
      <c r="B25" s="291"/>
    </row>
  </sheetData>
  <mergeCells count="1">
    <mergeCell ref="B3:B25"/>
  </mergeCells>
  <hyperlinks>
    <hyperlink ref="D12" location="'Branching decision Matrix'!A1" display="Branching decision Matrix" xr:uid="{0D3EE2E7-1751-4249-9048-7DEF5976BFBC}"/>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5B60E8-7A42-4462-96E0-751BF43E7ED9}">
  <sheetPr>
    <tabColor rgb="FF44546A"/>
  </sheetPr>
  <dimension ref="B2:N18"/>
  <sheetViews>
    <sheetView topLeftCell="A3" workbookViewId="0"/>
  </sheetViews>
  <sheetFormatPr defaultRowHeight="14.45"/>
  <cols>
    <col min="13" max="13" width="10.42578125" bestFit="1" customWidth="1"/>
    <col min="14" max="14" width="63" customWidth="1"/>
  </cols>
  <sheetData>
    <row r="2" spans="2:14">
      <c r="B2" s="292" t="s">
        <v>261</v>
      </c>
      <c r="C2" s="292"/>
      <c r="D2" s="292"/>
      <c r="E2" s="292"/>
      <c r="F2" s="292"/>
      <c r="G2" s="292"/>
      <c r="H2" s="292"/>
      <c r="I2" s="292"/>
      <c r="J2" s="292"/>
      <c r="K2" s="292"/>
      <c r="L2" s="292"/>
      <c r="M2" s="31"/>
      <c r="N2" s="156" t="s">
        <v>239</v>
      </c>
    </row>
    <row r="3" spans="2:14">
      <c r="B3" s="293"/>
      <c r="C3" s="293"/>
      <c r="D3" s="293"/>
      <c r="E3" s="293"/>
      <c r="F3" s="293"/>
      <c r="G3" s="293"/>
      <c r="H3" s="293"/>
      <c r="I3" s="293"/>
      <c r="J3" s="293"/>
      <c r="K3" s="293"/>
      <c r="L3" s="293"/>
      <c r="M3" s="31"/>
      <c r="N3" s="90" t="s">
        <v>262</v>
      </c>
    </row>
    <row r="4" spans="2:14">
      <c r="B4" s="293"/>
      <c r="C4" s="293"/>
      <c r="D4" s="293"/>
      <c r="E4" s="293"/>
      <c r="F4" s="293"/>
      <c r="G4" s="293"/>
      <c r="H4" s="293"/>
      <c r="I4" s="293"/>
      <c r="J4" s="293"/>
      <c r="K4" s="293"/>
      <c r="L4" s="293"/>
      <c r="M4" s="31"/>
      <c r="N4" s="116" t="s">
        <v>263</v>
      </c>
    </row>
    <row r="5" spans="2:14">
      <c r="B5" s="293"/>
      <c r="C5" s="293"/>
      <c r="D5" s="293"/>
      <c r="E5" s="293"/>
      <c r="F5" s="293"/>
      <c r="G5" s="293"/>
      <c r="H5" s="293"/>
      <c r="I5" s="293"/>
      <c r="J5" s="293"/>
      <c r="K5" s="293"/>
      <c r="L5" s="293"/>
      <c r="M5" s="31"/>
      <c r="N5" s="116" t="s">
        <v>264</v>
      </c>
    </row>
    <row r="6" spans="2:14">
      <c r="B6" s="293"/>
      <c r="C6" s="293"/>
      <c r="D6" s="293"/>
      <c r="E6" s="293"/>
      <c r="F6" s="293"/>
      <c r="G6" s="293"/>
      <c r="H6" s="293"/>
      <c r="I6" s="293"/>
      <c r="J6" s="293"/>
      <c r="K6" s="293"/>
      <c r="L6" s="293"/>
      <c r="M6" s="31"/>
      <c r="N6" s="156" t="s">
        <v>241</v>
      </c>
    </row>
    <row r="7" spans="2:14">
      <c r="B7" s="293"/>
      <c r="C7" s="293"/>
      <c r="D7" s="293"/>
      <c r="E7" s="293"/>
      <c r="F7" s="293"/>
      <c r="G7" s="293"/>
      <c r="H7" s="293"/>
      <c r="I7" s="293"/>
      <c r="J7" s="293"/>
      <c r="K7" s="293"/>
      <c r="L7" s="293"/>
      <c r="M7" s="31"/>
      <c r="N7" s="116" t="s">
        <v>265</v>
      </c>
    </row>
    <row r="8" spans="2:14" ht="28.9">
      <c r="B8" s="293"/>
      <c r="C8" s="293"/>
      <c r="D8" s="293"/>
      <c r="E8" s="293"/>
      <c r="F8" s="293"/>
      <c r="G8" s="293"/>
      <c r="H8" s="293"/>
      <c r="I8" s="293"/>
      <c r="J8" s="293"/>
      <c r="K8" s="293"/>
      <c r="L8" s="293"/>
      <c r="M8" s="31"/>
      <c r="N8" s="116" t="s">
        <v>266</v>
      </c>
    </row>
    <row r="9" spans="2:14">
      <c r="B9" s="293"/>
      <c r="C9" s="293"/>
      <c r="D9" s="293"/>
      <c r="E9" s="293"/>
      <c r="F9" s="293"/>
      <c r="G9" s="293"/>
      <c r="H9" s="293"/>
      <c r="I9" s="293"/>
      <c r="J9" s="293"/>
      <c r="K9" s="293"/>
      <c r="L9" s="293"/>
      <c r="M9" s="31"/>
      <c r="N9" s="116" t="s">
        <v>258</v>
      </c>
    </row>
    <row r="10" spans="2:14">
      <c r="B10" s="293"/>
      <c r="C10" s="293"/>
      <c r="D10" s="293"/>
      <c r="E10" s="293"/>
      <c r="F10" s="293"/>
      <c r="G10" s="293"/>
      <c r="H10" s="293"/>
      <c r="I10" s="293"/>
      <c r="J10" s="293"/>
      <c r="K10" s="293"/>
      <c r="L10" s="293"/>
      <c r="M10" s="31"/>
      <c r="N10" s="156" t="s">
        <v>246</v>
      </c>
    </row>
    <row r="11" spans="2:14">
      <c r="B11" s="293"/>
      <c r="C11" s="293"/>
      <c r="D11" s="293"/>
      <c r="E11" s="293"/>
      <c r="F11" s="293"/>
      <c r="G11" s="293"/>
      <c r="H11" s="293"/>
      <c r="I11" s="293"/>
      <c r="J11" s="293"/>
      <c r="K11" s="293"/>
      <c r="L11" s="293"/>
      <c r="M11" s="31"/>
      <c r="N11" s="116" t="s">
        <v>267</v>
      </c>
    </row>
    <row r="12" spans="2:14">
      <c r="B12" s="293"/>
      <c r="C12" s="293"/>
      <c r="D12" s="293"/>
      <c r="E12" s="293"/>
      <c r="F12" s="293"/>
      <c r="G12" s="293"/>
      <c r="H12" s="293"/>
      <c r="I12" s="293"/>
      <c r="J12" s="293"/>
      <c r="K12" s="293"/>
      <c r="L12" s="293"/>
      <c r="M12" s="31"/>
      <c r="N12" s="31"/>
    </row>
    <row r="13" spans="2:14">
      <c r="B13" s="293"/>
      <c r="C13" s="293"/>
      <c r="D13" s="293"/>
      <c r="E13" s="293"/>
      <c r="F13" s="293"/>
      <c r="G13" s="293"/>
      <c r="H13" s="293"/>
      <c r="I13" s="293"/>
      <c r="J13" s="293"/>
      <c r="K13" s="293"/>
      <c r="L13" s="293"/>
      <c r="M13" s="31"/>
      <c r="N13" s="31"/>
    </row>
    <row r="14" spans="2:14">
      <c r="B14" s="293"/>
      <c r="C14" s="293"/>
      <c r="D14" s="293"/>
      <c r="E14" s="293"/>
      <c r="F14" s="293"/>
      <c r="G14" s="293"/>
      <c r="H14" s="293"/>
      <c r="I14" s="293"/>
      <c r="J14" s="293"/>
      <c r="K14" s="293"/>
      <c r="L14" s="293"/>
      <c r="M14" s="23" t="s">
        <v>123</v>
      </c>
      <c r="N14" s="4" t="s">
        <v>12</v>
      </c>
    </row>
    <row r="15" spans="2:14">
      <c r="B15" s="293"/>
      <c r="C15" s="293"/>
      <c r="D15" s="293"/>
      <c r="E15" s="293"/>
      <c r="F15" s="293"/>
      <c r="G15" s="293"/>
      <c r="H15" s="293"/>
      <c r="I15" s="293"/>
      <c r="J15" s="293"/>
      <c r="K15" s="293"/>
      <c r="L15" s="293"/>
      <c r="N15" s="31"/>
    </row>
    <row r="16" spans="2:14">
      <c r="B16" s="293"/>
      <c r="C16" s="293"/>
      <c r="D16" s="293"/>
      <c r="E16" s="293"/>
      <c r="F16" s="293"/>
      <c r="G16" s="293"/>
      <c r="H16" s="293"/>
      <c r="I16" s="293"/>
      <c r="J16" s="293"/>
      <c r="K16" s="293"/>
      <c r="L16" s="293"/>
      <c r="M16" s="31"/>
      <c r="N16" s="31"/>
    </row>
    <row r="17" spans="2:14">
      <c r="B17" s="293"/>
      <c r="C17" s="293"/>
      <c r="D17" s="293"/>
      <c r="E17" s="293"/>
      <c r="F17" s="293"/>
      <c r="G17" s="293"/>
      <c r="H17" s="293"/>
      <c r="I17" s="293"/>
      <c r="J17" s="293"/>
      <c r="K17" s="293"/>
      <c r="L17" s="293"/>
      <c r="M17" s="31"/>
      <c r="N17" s="31"/>
    </row>
    <row r="18" spans="2:14">
      <c r="B18" s="293"/>
      <c r="C18" s="293"/>
      <c r="D18" s="293"/>
      <c r="E18" s="293"/>
      <c r="F18" s="293"/>
      <c r="G18" s="293"/>
      <c r="H18" s="293"/>
      <c r="I18" s="293"/>
      <c r="J18" s="293"/>
      <c r="K18" s="293"/>
      <c r="L18" s="293"/>
      <c r="M18" s="31"/>
      <c r="N18" s="31"/>
    </row>
  </sheetData>
  <mergeCells count="2">
    <mergeCell ref="B2:L2"/>
    <mergeCell ref="B3:L18"/>
  </mergeCells>
  <hyperlinks>
    <hyperlink ref="N14" location="'Branching decision Matrix'!A1" display="Branching decision Matrix" xr:uid="{0F6031AF-49FC-4E8C-918F-DC3373E338A8}"/>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634842-F960-432D-B139-897827C41C08}">
  <sheetPr>
    <tabColor rgb="FF44546A"/>
  </sheetPr>
  <dimension ref="B3:Y36"/>
  <sheetViews>
    <sheetView topLeftCell="A6" workbookViewId="0">
      <selection activeCell="I12" sqref="I12"/>
    </sheetView>
  </sheetViews>
  <sheetFormatPr defaultRowHeight="14.45"/>
  <cols>
    <col min="5" max="5" width="10.7109375" bestFit="1" customWidth="1"/>
    <col min="6" max="6" width="12.7109375" bestFit="1" customWidth="1"/>
    <col min="23" max="23" width="36.7109375" customWidth="1"/>
    <col min="24" max="24" width="24.140625" bestFit="1" customWidth="1"/>
    <col min="25" max="25" width="13.28515625" bestFit="1" customWidth="1"/>
    <col min="26" max="26" width="5.28515625" bestFit="1" customWidth="1"/>
    <col min="27" max="27" width="31.42578125" bestFit="1" customWidth="1"/>
  </cols>
  <sheetData>
    <row r="3" spans="2:25">
      <c r="B3" s="294" t="s">
        <v>268</v>
      </c>
      <c r="C3" s="294"/>
      <c r="D3" s="294"/>
      <c r="E3" s="294"/>
      <c r="F3" s="294"/>
      <c r="G3" s="294"/>
      <c r="H3" s="294"/>
      <c r="I3" s="294"/>
      <c r="J3" s="294"/>
      <c r="K3" s="294"/>
      <c r="L3" s="294"/>
      <c r="M3" s="294"/>
      <c r="N3" s="294"/>
      <c r="O3" s="294"/>
      <c r="P3" s="294"/>
      <c r="Q3" s="294"/>
      <c r="R3" s="294"/>
      <c r="S3" s="294"/>
      <c r="T3" s="294"/>
      <c r="V3" s="155" t="s">
        <v>0</v>
      </c>
      <c r="W3" s="155" t="s">
        <v>193</v>
      </c>
      <c r="X3" s="155" t="s">
        <v>194</v>
      </c>
      <c r="Y3" s="155" t="s">
        <v>3</v>
      </c>
    </row>
    <row r="4" spans="2:25">
      <c r="B4" s="43"/>
      <c r="T4" s="44"/>
      <c r="V4" s="1">
        <v>1</v>
      </c>
      <c r="W4" s="1" t="s">
        <v>195</v>
      </c>
      <c r="X4" s="4" t="s">
        <v>196</v>
      </c>
      <c r="Y4" s="1"/>
    </row>
    <row r="5" spans="2:25">
      <c r="B5" s="43"/>
      <c r="T5" s="44"/>
      <c r="V5" s="1">
        <v>2</v>
      </c>
      <c r="W5" s="1" t="s">
        <v>197</v>
      </c>
      <c r="X5" s="57" t="s">
        <v>198</v>
      </c>
      <c r="Y5" s="1"/>
    </row>
    <row r="6" spans="2:25" ht="57.6">
      <c r="B6" s="43"/>
      <c r="T6" s="44"/>
      <c r="V6" s="1">
        <v>3</v>
      </c>
      <c r="W6" s="1" t="s">
        <v>199</v>
      </c>
      <c r="X6" s="57" t="s">
        <v>200</v>
      </c>
      <c r="Y6" s="19" t="s">
        <v>269</v>
      </c>
    </row>
    <row r="7" spans="2:25">
      <c r="B7" s="43"/>
      <c r="T7" s="44"/>
      <c r="V7" s="1">
        <v>4</v>
      </c>
      <c r="W7" s="1" t="s">
        <v>201</v>
      </c>
      <c r="X7" s="57" t="s">
        <v>202</v>
      </c>
      <c r="Y7" s="91"/>
    </row>
    <row r="8" spans="2:25">
      <c r="B8" s="43"/>
      <c r="T8" s="44"/>
      <c r="V8" s="1">
        <v>5</v>
      </c>
      <c r="W8" s="1" t="s">
        <v>203</v>
      </c>
      <c r="X8" s="125" t="s">
        <v>204</v>
      </c>
      <c r="Y8" s="1"/>
    </row>
    <row r="9" spans="2:25">
      <c r="B9" s="43"/>
      <c r="T9" s="44"/>
      <c r="V9" s="1">
        <v>6</v>
      </c>
      <c r="W9" s="1" t="s">
        <v>205</v>
      </c>
      <c r="X9" s="125" t="s">
        <v>206</v>
      </c>
      <c r="Y9" s="1"/>
    </row>
    <row r="10" spans="2:25">
      <c r="B10" s="43"/>
      <c r="T10" s="44"/>
      <c r="V10" s="1">
        <v>8</v>
      </c>
      <c r="W10" s="117" t="s">
        <v>123</v>
      </c>
      <c r="X10" s="125" t="s">
        <v>124</v>
      </c>
      <c r="Y10" s="1"/>
    </row>
    <row r="11" spans="2:25">
      <c r="B11" s="43"/>
      <c r="T11" s="44"/>
    </row>
    <row r="12" spans="2:25">
      <c r="B12" s="43"/>
      <c r="T12" s="44"/>
    </row>
    <row r="13" spans="2:25">
      <c r="B13" s="43"/>
      <c r="T13" s="44"/>
      <c r="V13" s="126" t="s">
        <v>0</v>
      </c>
      <c r="W13" s="27" t="s">
        <v>270</v>
      </c>
      <c r="X13" s="150" t="s">
        <v>3</v>
      </c>
    </row>
    <row r="14" spans="2:25">
      <c r="B14" s="43"/>
      <c r="T14" s="44"/>
      <c r="W14" s="90" t="s">
        <v>271</v>
      </c>
      <c r="X14" s="21" t="s">
        <v>179</v>
      </c>
    </row>
    <row r="15" spans="2:25">
      <c r="B15" s="43"/>
      <c r="T15" s="44"/>
    </row>
    <row r="16" spans="2:25">
      <c r="B16" s="43"/>
      <c r="T16" s="44"/>
      <c r="V16" s="27" t="s">
        <v>70</v>
      </c>
      <c r="W16" s="27" t="s">
        <v>180</v>
      </c>
    </row>
    <row r="17" spans="2:23">
      <c r="B17" s="43"/>
      <c r="T17" s="44"/>
      <c r="V17" s="35">
        <v>1</v>
      </c>
      <c r="W17" s="1" t="s">
        <v>181</v>
      </c>
    </row>
    <row r="18" spans="2:23">
      <c r="B18" s="43"/>
      <c r="T18" s="44"/>
      <c r="V18" s="35">
        <v>2</v>
      </c>
      <c r="W18" s="1" t="s">
        <v>182</v>
      </c>
    </row>
    <row r="19" spans="2:23">
      <c r="B19" s="43"/>
      <c r="T19" s="44"/>
      <c r="V19" s="35">
        <v>3</v>
      </c>
      <c r="W19" s="1" t="s">
        <v>183</v>
      </c>
    </row>
    <row r="20" spans="2:23">
      <c r="B20" s="43"/>
      <c r="T20" s="44"/>
    </row>
    <row r="21" spans="2:23">
      <c r="B21" s="43"/>
      <c r="T21" s="44"/>
    </row>
    <row r="22" spans="2:23">
      <c r="B22" s="43"/>
      <c r="T22" s="44"/>
    </row>
    <row r="23" spans="2:23">
      <c r="B23" s="43"/>
      <c r="T23" s="44"/>
    </row>
    <row r="24" spans="2:23">
      <c r="B24" s="43"/>
      <c r="T24" s="44"/>
    </row>
    <row r="25" spans="2:23">
      <c r="B25" s="43"/>
      <c r="T25" s="44"/>
    </row>
    <row r="26" spans="2:23">
      <c r="B26" s="43"/>
      <c r="T26" s="44"/>
    </row>
    <row r="27" spans="2:23">
      <c r="B27" s="43"/>
      <c r="T27" s="44"/>
    </row>
    <row r="28" spans="2:23">
      <c r="B28" s="43"/>
      <c r="T28" s="44"/>
    </row>
    <row r="29" spans="2:23">
      <c r="B29" s="43"/>
      <c r="T29" s="44"/>
    </row>
    <row r="30" spans="2:23">
      <c r="B30" s="43"/>
      <c r="T30" s="44"/>
    </row>
    <row r="31" spans="2:23">
      <c r="B31" s="43"/>
      <c r="T31" s="44"/>
    </row>
    <row r="32" spans="2:23">
      <c r="B32" s="43"/>
      <c r="T32" s="44"/>
    </row>
    <row r="33" spans="2:20">
      <c r="B33" s="43"/>
      <c r="T33" s="44"/>
    </row>
    <row r="34" spans="2:20">
      <c r="B34" s="45"/>
      <c r="C34" s="46"/>
      <c r="D34" s="46"/>
      <c r="E34" s="46"/>
      <c r="F34" s="46"/>
      <c r="G34" s="46"/>
      <c r="H34" s="46"/>
      <c r="I34" s="46"/>
      <c r="J34" s="46"/>
      <c r="K34" s="46"/>
      <c r="L34" s="46"/>
      <c r="M34" s="46"/>
      <c r="N34" s="46"/>
      <c r="O34" s="46"/>
      <c r="P34" s="46"/>
      <c r="Q34" s="46"/>
      <c r="R34" s="46"/>
      <c r="S34" s="46"/>
      <c r="T34" s="47"/>
    </row>
    <row r="36" spans="2:20">
      <c r="E36" s="23"/>
      <c r="F36" s="4"/>
    </row>
  </sheetData>
  <mergeCells count="1">
    <mergeCell ref="B3:T3"/>
  </mergeCells>
  <hyperlinks>
    <hyperlink ref="X5" location="'BS questionnaires'!A1" display="BS questioneries" xr:uid="{9D82DEB2-0AB2-4358-9B83-5D9DDA583D00}"/>
    <hyperlink ref="X4" location="'BS overview'!A1" display="BS overview" xr:uid="{8B66940B-8F01-40D7-8630-062422143395}"/>
    <hyperlink ref="X6" location="'Feature BS'!A1" display="Feature BS" xr:uid="{E5FC676E-A0C3-409C-8061-E87FC6CF2669}"/>
    <hyperlink ref="X7" location="'Env BS'!A1" display="Env BS" xr:uid="{66E5A309-6269-4C0F-98EA-147525BCFB07}"/>
    <hyperlink ref="X8" location="'Release BS'!A1" display="Release BS" xr:uid="{A4A59B8A-FA5E-4CC1-99E1-A3E508FC6EB1}"/>
    <hyperlink ref="X9" location="'Dev-Release BS'!A1" display="Dev-Release BS" xr:uid="{7769765C-4065-4646-A607-C960747756A9}"/>
    <hyperlink ref="X10" location="'Master sheet'!A1" display="Master sheet" xr:uid="{3E2A2706-3CB0-490A-972E-DBEB0413B152}"/>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32EBC0-CCD7-4364-AD82-A28FE2A27FFC}">
  <sheetPr>
    <tabColor rgb="FF44546A"/>
  </sheetPr>
  <dimension ref="B2:H72"/>
  <sheetViews>
    <sheetView topLeftCell="A26" workbookViewId="0">
      <selection activeCell="D60" sqref="D60"/>
    </sheetView>
  </sheetViews>
  <sheetFormatPr defaultRowHeight="14.45"/>
  <cols>
    <col min="3" max="3" width="116" bestFit="1" customWidth="1"/>
    <col min="4" max="4" width="10.42578125" bestFit="1" customWidth="1"/>
    <col min="5" max="5" width="18.85546875" bestFit="1" customWidth="1"/>
    <col min="6" max="6" width="11.5703125" bestFit="1" customWidth="1"/>
    <col min="7" max="7" width="15.7109375" bestFit="1" customWidth="1"/>
    <col min="8" max="8" width="53.5703125" customWidth="1"/>
  </cols>
  <sheetData>
    <row r="2" spans="2:8">
      <c r="C2" s="188" t="s">
        <v>272</v>
      </c>
    </row>
    <row r="3" spans="2:8">
      <c r="C3" s="187" t="s">
        <v>15</v>
      </c>
    </row>
    <row r="5" spans="2:8">
      <c r="B5" s="103" t="s">
        <v>0</v>
      </c>
      <c r="C5" s="103" t="s">
        <v>81</v>
      </c>
      <c r="D5" s="103" t="s">
        <v>3</v>
      </c>
      <c r="E5" s="103" t="s">
        <v>273</v>
      </c>
      <c r="F5" s="103" t="s">
        <v>274</v>
      </c>
      <c r="G5" s="103" t="s">
        <v>275</v>
      </c>
      <c r="H5" s="103" t="s">
        <v>130</v>
      </c>
    </row>
    <row r="6" spans="2:8">
      <c r="B6" s="295" t="s">
        <v>276</v>
      </c>
      <c r="C6" s="296"/>
      <c r="D6" s="90"/>
      <c r="E6" s="90"/>
      <c r="F6" s="90"/>
      <c r="G6" s="90"/>
      <c r="H6" s="90"/>
    </row>
    <row r="7" spans="2:8" ht="30.75">
      <c r="B7" s="104">
        <v>1</v>
      </c>
      <c r="C7" s="105" t="s">
        <v>277</v>
      </c>
      <c r="D7" s="90" t="s">
        <v>278</v>
      </c>
      <c r="E7" s="90"/>
      <c r="F7" s="90"/>
      <c r="G7" s="90"/>
      <c r="H7" s="90"/>
    </row>
    <row r="8" spans="2:8">
      <c r="B8" s="295" t="s">
        <v>279</v>
      </c>
      <c r="C8" s="296"/>
      <c r="D8" s="90"/>
      <c r="E8" s="90"/>
      <c r="F8" s="90"/>
      <c r="G8" s="90"/>
      <c r="H8" s="90"/>
    </row>
    <row r="9" spans="2:8" ht="15">
      <c r="B9" s="104">
        <v>2</v>
      </c>
      <c r="C9" s="106" t="s">
        <v>280</v>
      </c>
      <c r="D9" s="220" t="s">
        <v>278</v>
      </c>
      <c r="E9" s="90"/>
      <c r="F9" s="90"/>
      <c r="G9" s="90"/>
      <c r="H9" s="90"/>
    </row>
    <row r="10" spans="2:8" ht="15">
      <c r="B10" s="104">
        <v>3</v>
      </c>
      <c r="C10" s="106" t="s">
        <v>281</v>
      </c>
      <c r="D10" s="220" t="s">
        <v>278</v>
      </c>
      <c r="E10" s="90"/>
      <c r="F10" s="90"/>
      <c r="G10" s="90"/>
      <c r="H10" s="90"/>
    </row>
    <row r="11" spans="2:8" ht="15">
      <c r="B11" s="104">
        <v>4</v>
      </c>
      <c r="C11" s="106" t="s">
        <v>282</v>
      </c>
      <c r="D11" s="220" t="s">
        <v>278</v>
      </c>
      <c r="E11" s="90"/>
      <c r="F11" s="90"/>
      <c r="G11" s="90"/>
      <c r="H11" s="90"/>
    </row>
    <row r="12" spans="2:8" ht="15">
      <c r="B12" s="295" t="s">
        <v>283</v>
      </c>
      <c r="C12" s="296"/>
      <c r="D12" s="90"/>
      <c r="E12" s="90"/>
      <c r="F12" s="90"/>
      <c r="G12" s="90"/>
      <c r="H12" s="90"/>
    </row>
    <row r="13" spans="2:8" ht="15">
      <c r="B13" s="104">
        <v>5</v>
      </c>
      <c r="C13" s="106" t="s">
        <v>284</v>
      </c>
      <c r="D13" s="220" t="s">
        <v>278</v>
      </c>
      <c r="E13" s="90"/>
      <c r="F13" s="90"/>
      <c r="G13" s="90"/>
      <c r="H13" s="90"/>
    </row>
    <row r="14" spans="2:8" ht="15">
      <c r="B14" s="295" t="s">
        <v>285</v>
      </c>
      <c r="C14" s="296"/>
      <c r="D14" s="90"/>
      <c r="E14" s="90"/>
      <c r="F14" s="90"/>
      <c r="G14" s="90"/>
      <c r="H14" s="90"/>
    </row>
    <row r="15" spans="2:8">
      <c r="B15" s="104">
        <v>6</v>
      </c>
      <c r="C15" s="106" t="s">
        <v>286</v>
      </c>
      <c r="D15" s="90"/>
      <c r="E15" s="90"/>
      <c r="F15" s="90"/>
      <c r="G15" s="90"/>
      <c r="H15" s="90"/>
    </row>
    <row r="16" spans="2:8">
      <c r="B16" s="104">
        <v>7</v>
      </c>
      <c r="C16" s="106" t="s">
        <v>287</v>
      </c>
      <c r="D16" s="90"/>
      <c r="E16" s="90"/>
      <c r="F16" s="90"/>
      <c r="G16" s="90"/>
      <c r="H16" s="90"/>
    </row>
    <row r="17" spans="2:8">
      <c r="B17" s="295" t="s">
        <v>288</v>
      </c>
      <c r="C17" s="296"/>
      <c r="D17" s="90"/>
      <c r="E17" s="90"/>
      <c r="F17" s="90"/>
      <c r="G17" s="90"/>
      <c r="H17" s="90"/>
    </row>
    <row r="18" spans="2:8" ht="15">
      <c r="B18" s="104">
        <v>8</v>
      </c>
      <c r="C18" s="106" t="s">
        <v>289</v>
      </c>
      <c r="D18" s="220" t="s">
        <v>278</v>
      </c>
      <c r="E18" s="90"/>
      <c r="F18" s="90"/>
      <c r="G18" s="90"/>
      <c r="H18" s="90"/>
    </row>
    <row r="19" spans="2:8" ht="15">
      <c r="B19" s="104">
        <v>9</v>
      </c>
      <c r="C19" s="106" t="s">
        <v>290</v>
      </c>
      <c r="D19" s="220" t="s">
        <v>278</v>
      </c>
      <c r="E19" s="90"/>
      <c r="F19" s="90"/>
      <c r="G19" s="90"/>
      <c r="H19" s="90"/>
    </row>
    <row r="20" spans="2:8" ht="15">
      <c r="B20" s="104">
        <v>10</v>
      </c>
      <c r="C20" s="106" t="s">
        <v>291</v>
      </c>
      <c r="D20" s="220" t="s">
        <v>278</v>
      </c>
      <c r="E20" s="90"/>
      <c r="F20" s="90"/>
      <c r="G20" s="90"/>
      <c r="H20" s="90"/>
    </row>
    <row r="21" spans="2:8" ht="15">
      <c r="B21" s="104">
        <v>11</v>
      </c>
      <c r="C21" s="106" t="s">
        <v>292</v>
      </c>
      <c r="D21" s="220" t="s">
        <v>278</v>
      </c>
      <c r="E21" s="90"/>
      <c r="F21" s="90"/>
      <c r="G21" s="90"/>
      <c r="H21" s="90"/>
    </row>
    <row r="22" spans="2:8" ht="15">
      <c r="B22" s="104">
        <v>12</v>
      </c>
      <c r="C22" s="106" t="s">
        <v>293</v>
      </c>
      <c r="D22" s="221"/>
      <c r="E22" s="90"/>
      <c r="F22" s="90"/>
      <c r="G22" s="90"/>
      <c r="H22" s="90"/>
    </row>
    <row r="23" spans="2:8">
      <c r="B23" s="295" t="s">
        <v>294</v>
      </c>
      <c r="C23" s="296"/>
      <c r="D23" s="90"/>
      <c r="E23" s="90"/>
      <c r="F23" s="90"/>
      <c r="G23" s="90"/>
      <c r="H23" s="90"/>
    </row>
    <row r="24" spans="2:8">
      <c r="B24" s="295" t="s">
        <v>295</v>
      </c>
      <c r="C24" s="296"/>
      <c r="D24" s="90"/>
      <c r="E24" s="90"/>
      <c r="F24" s="90"/>
      <c r="G24" s="90"/>
      <c r="H24" s="90"/>
    </row>
    <row r="25" spans="2:8" ht="15">
      <c r="B25" s="104">
        <v>13</v>
      </c>
      <c r="C25" s="106" t="s">
        <v>296</v>
      </c>
      <c r="D25" s="220" t="s">
        <v>278</v>
      </c>
      <c r="E25" s="90"/>
      <c r="F25" s="90"/>
      <c r="G25" s="90"/>
      <c r="H25" s="90"/>
    </row>
    <row r="26" spans="2:8" ht="15">
      <c r="B26" s="104">
        <v>14</v>
      </c>
      <c r="C26" s="106" t="s">
        <v>297</v>
      </c>
      <c r="D26" s="220" t="s">
        <v>278</v>
      </c>
      <c r="E26" s="90"/>
      <c r="F26" s="90"/>
      <c r="G26" s="90"/>
      <c r="H26" s="90"/>
    </row>
    <row r="27" spans="2:8" ht="15">
      <c r="B27" s="104">
        <v>15</v>
      </c>
      <c r="C27" s="106" t="s">
        <v>298</v>
      </c>
      <c r="D27" s="220" t="s">
        <v>278</v>
      </c>
      <c r="E27" s="90"/>
      <c r="F27" s="90"/>
      <c r="G27" s="90"/>
      <c r="H27" s="90"/>
    </row>
    <row r="28" spans="2:8">
      <c r="B28" s="295" t="s">
        <v>299</v>
      </c>
      <c r="C28" s="296"/>
      <c r="D28" s="90"/>
      <c r="E28" s="90"/>
      <c r="F28" s="90"/>
      <c r="G28" s="90"/>
      <c r="H28" s="90"/>
    </row>
    <row r="29" spans="2:8" ht="15">
      <c r="B29" s="104">
        <v>16</v>
      </c>
      <c r="C29" s="105" t="s">
        <v>300</v>
      </c>
      <c r="D29" s="221"/>
      <c r="E29" s="90"/>
      <c r="F29" s="90"/>
      <c r="G29" s="90"/>
      <c r="H29" s="90"/>
    </row>
    <row r="30" spans="2:8" ht="15">
      <c r="B30" s="104">
        <v>17</v>
      </c>
      <c r="C30" s="105" t="s">
        <v>301</v>
      </c>
      <c r="D30" s="220" t="s">
        <v>278</v>
      </c>
      <c r="E30" s="90"/>
      <c r="F30" s="90"/>
      <c r="G30" s="90"/>
      <c r="H30" s="90"/>
    </row>
    <row r="31" spans="2:8" ht="15">
      <c r="B31" s="104">
        <v>18</v>
      </c>
      <c r="C31" s="105" t="s">
        <v>302</v>
      </c>
      <c r="D31" s="220" t="s">
        <v>278</v>
      </c>
      <c r="E31" s="90"/>
      <c r="F31" s="90"/>
      <c r="G31" s="90"/>
      <c r="H31" s="90"/>
    </row>
    <row r="32" spans="2:8" ht="15">
      <c r="B32" s="104">
        <v>19</v>
      </c>
      <c r="C32" s="105" t="s">
        <v>303</v>
      </c>
      <c r="D32" s="220" t="s">
        <v>278</v>
      </c>
      <c r="E32" s="90"/>
      <c r="F32" s="90"/>
      <c r="G32" s="90"/>
      <c r="H32" s="90"/>
    </row>
    <row r="33" spans="2:8" ht="15">
      <c r="B33" s="104">
        <v>20</v>
      </c>
      <c r="C33" s="105" t="s">
        <v>304</v>
      </c>
      <c r="D33" s="220" t="s">
        <v>278</v>
      </c>
      <c r="E33" s="90"/>
      <c r="F33" s="90"/>
      <c r="G33" s="90"/>
      <c r="H33" s="90"/>
    </row>
    <row r="34" spans="2:8" ht="15">
      <c r="B34" s="104">
        <v>21</v>
      </c>
      <c r="C34" s="105" t="s">
        <v>305</v>
      </c>
      <c r="D34" s="222"/>
      <c r="E34" s="90"/>
      <c r="F34" s="90"/>
      <c r="G34" s="90"/>
      <c r="H34" s="90"/>
    </row>
    <row r="35" spans="2:8">
      <c r="B35" s="295" t="s">
        <v>306</v>
      </c>
      <c r="C35" s="296"/>
      <c r="D35" s="90"/>
      <c r="E35" s="90"/>
      <c r="F35" s="90"/>
      <c r="G35" s="90"/>
      <c r="H35" s="90"/>
    </row>
    <row r="36" spans="2:8" ht="15">
      <c r="B36" s="104">
        <v>22</v>
      </c>
      <c r="C36" s="106" t="s">
        <v>307</v>
      </c>
      <c r="D36" s="220" t="s">
        <v>278</v>
      </c>
      <c r="E36" s="90"/>
      <c r="F36" s="90"/>
      <c r="G36" s="90"/>
      <c r="H36" s="90"/>
    </row>
    <row r="37" spans="2:8" ht="15">
      <c r="B37" s="104">
        <v>23</v>
      </c>
      <c r="C37" s="106" t="s">
        <v>308</v>
      </c>
      <c r="D37" s="220" t="s">
        <v>278</v>
      </c>
      <c r="E37" s="90"/>
      <c r="F37" s="90"/>
      <c r="G37" s="90"/>
      <c r="H37" s="90"/>
    </row>
    <row r="38" spans="2:8" ht="15">
      <c r="B38" s="104">
        <v>24</v>
      </c>
      <c r="C38" s="106" t="s">
        <v>309</v>
      </c>
      <c r="D38" s="220" t="s">
        <v>278</v>
      </c>
      <c r="E38" s="90"/>
      <c r="F38" s="90"/>
      <c r="G38" s="90"/>
      <c r="H38" s="90"/>
    </row>
    <row r="39" spans="2:8" ht="15">
      <c r="B39" s="104">
        <v>25</v>
      </c>
      <c r="C39" s="107" t="s">
        <v>310</v>
      </c>
      <c r="D39" s="220" t="s">
        <v>278</v>
      </c>
      <c r="E39" s="90"/>
      <c r="F39" s="90"/>
      <c r="G39" s="90"/>
      <c r="H39" s="90"/>
    </row>
    <row r="40" spans="2:8" ht="15">
      <c r="B40" s="104">
        <v>26</v>
      </c>
      <c r="C40" s="101" t="s">
        <v>311</v>
      </c>
      <c r="D40" s="220" t="s">
        <v>278</v>
      </c>
      <c r="E40" s="90"/>
      <c r="F40" s="90"/>
      <c r="G40" s="90"/>
      <c r="H40" s="90"/>
    </row>
    <row r="41" spans="2:8" ht="15">
      <c r="B41" s="104">
        <v>27</v>
      </c>
      <c r="C41" s="101" t="s">
        <v>312</v>
      </c>
      <c r="D41" s="220" t="s">
        <v>278</v>
      </c>
      <c r="E41" s="90"/>
      <c r="F41" s="90"/>
      <c r="G41" s="90"/>
      <c r="H41" s="90"/>
    </row>
    <row r="42" spans="2:8" ht="15">
      <c r="B42" s="104">
        <v>28</v>
      </c>
      <c r="C42" s="101" t="s">
        <v>313</v>
      </c>
      <c r="D42" s="220" t="s">
        <v>278</v>
      </c>
      <c r="E42" s="90"/>
      <c r="F42" s="90"/>
      <c r="G42" s="90"/>
      <c r="H42" s="90"/>
    </row>
    <row r="43" spans="2:8" ht="15">
      <c r="B43" s="104">
        <v>29</v>
      </c>
      <c r="C43" s="101" t="s">
        <v>314</v>
      </c>
      <c r="D43" s="220" t="s">
        <v>278</v>
      </c>
      <c r="E43" s="90"/>
      <c r="F43" s="90"/>
      <c r="G43" s="90"/>
      <c r="H43" s="90"/>
    </row>
    <row r="44" spans="2:8" ht="15">
      <c r="B44" s="104">
        <v>30</v>
      </c>
      <c r="C44" s="101" t="s">
        <v>315</v>
      </c>
      <c r="D44" s="220" t="s">
        <v>278</v>
      </c>
      <c r="E44" s="90"/>
      <c r="F44" s="90"/>
      <c r="G44" s="90"/>
      <c r="H44" s="90"/>
    </row>
    <row r="45" spans="2:8" ht="15">
      <c r="B45" s="104">
        <v>31</v>
      </c>
      <c r="C45" s="101" t="s">
        <v>316</v>
      </c>
      <c r="D45" s="220" t="s">
        <v>278</v>
      </c>
      <c r="E45" s="90"/>
      <c r="F45" s="90"/>
      <c r="G45" s="90"/>
      <c r="H45" s="90"/>
    </row>
    <row r="46" spans="2:8" ht="15">
      <c r="B46" s="104">
        <v>32</v>
      </c>
      <c r="C46" s="101" t="s">
        <v>311</v>
      </c>
      <c r="D46" s="220" t="s">
        <v>278</v>
      </c>
      <c r="E46" s="90"/>
      <c r="F46" s="90"/>
      <c r="G46" s="90"/>
      <c r="H46" s="90"/>
    </row>
    <row r="47" spans="2:8" ht="15">
      <c r="B47" s="104">
        <v>33</v>
      </c>
      <c r="C47" s="101" t="s">
        <v>312</v>
      </c>
      <c r="D47" s="220" t="s">
        <v>278</v>
      </c>
      <c r="E47" s="90"/>
      <c r="F47" s="90"/>
      <c r="G47" s="90"/>
      <c r="H47" s="90"/>
    </row>
    <row r="48" spans="2:8">
      <c r="B48" s="295" t="s">
        <v>317</v>
      </c>
      <c r="C48" s="296"/>
      <c r="D48" s="90"/>
      <c r="E48" s="90"/>
      <c r="F48" s="90"/>
      <c r="G48" s="90"/>
      <c r="H48" s="90"/>
    </row>
    <row r="49" spans="2:8" ht="15">
      <c r="B49" s="104">
        <v>34</v>
      </c>
      <c r="C49" s="101" t="s">
        <v>318</v>
      </c>
      <c r="D49" s="220" t="s">
        <v>278</v>
      </c>
      <c r="E49" s="90"/>
      <c r="F49" s="90"/>
      <c r="G49" s="90"/>
      <c r="H49" s="90"/>
    </row>
    <row r="50" spans="2:8" ht="30.75">
      <c r="B50" s="104">
        <v>35</v>
      </c>
      <c r="C50" s="101" t="s">
        <v>319</v>
      </c>
      <c r="D50" s="246" t="s">
        <v>278</v>
      </c>
      <c r="E50" s="90"/>
      <c r="F50" s="90"/>
      <c r="G50" s="90"/>
      <c r="H50" s="90"/>
    </row>
    <row r="51" spans="2:8">
      <c r="B51" s="104">
        <v>36</v>
      </c>
      <c r="C51" s="101" t="s">
        <v>320</v>
      </c>
      <c r="D51" s="90"/>
      <c r="E51" s="90"/>
      <c r="F51" s="90"/>
      <c r="G51" s="90"/>
      <c r="H51" s="90"/>
    </row>
    <row r="52" spans="2:8">
      <c r="B52" s="104">
        <v>37</v>
      </c>
      <c r="C52" s="101" t="s">
        <v>321</v>
      </c>
      <c r="D52" s="90"/>
      <c r="E52" s="90"/>
      <c r="F52" s="90"/>
      <c r="G52" s="90"/>
      <c r="H52" s="90"/>
    </row>
    <row r="53" spans="2:8" ht="30.75">
      <c r="B53" s="104">
        <v>38</v>
      </c>
      <c r="C53" s="101" t="s">
        <v>322</v>
      </c>
      <c r="D53" s="246" t="s">
        <v>278</v>
      </c>
      <c r="E53" s="90"/>
      <c r="F53" s="90"/>
      <c r="G53" s="90"/>
      <c r="H53" s="90"/>
    </row>
    <row r="54" spans="2:8" ht="15">
      <c r="B54" s="104">
        <v>39</v>
      </c>
      <c r="C54" s="101" t="s">
        <v>323</v>
      </c>
      <c r="D54" s="220" t="s">
        <v>278</v>
      </c>
      <c r="E54" s="90"/>
      <c r="F54" s="90"/>
      <c r="G54" s="90"/>
      <c r="H54" s="90"/>
    </row>
    <row r="55" spans="2:8" ht="30.75">
      <c r="B55" s="104">
        <v>40</v>
      </c>
      <c r="C55" s="101" t="s">
        <v>324</v>
      </c>
      <c r="D55" s="246" t="s">
        <v>278</v>
      </c>
      <c r="E55" s="90"/>
      <c r="F55" s="90"/>
      <c r="G55" s="90"/>
      <c r="H55" s="90"/>
    </row>
    <row r="56" spans="2:8" ht="30.75">
      <c r="B56" s="104">
        <v>41</v>
      </c>
      <c r="C56" s="101" t="s">
        <v>325</v>
      </c>
      <c r="D56" s="246" t="s">
        <v>278</v>
      </c>
      <c r="E56" s="90"/>
      <c r="F56" s="90"/>
      <c r="G56" s="90"/>
      <c r="H56" s="90"/>
    </row>
    <row r="57" spans="2:8">
      <c r="B57" s="104">
        <v>42</v>
      </c>
      <c r="C57" s="101" t="s">
        <v>320</v>
      </c>
      <c r="D57" s="90"/>
      <c r="E57" s="90"/>
      <c r="F57" s="90"/>
      <c r="G57" s="90"/>
      <c r="H57" s="90"/>
    </row>
    <row r="58" spans="2:8">
      <c r="B58" s="104">
        <v>43</v>
      </c>
      <c r="C58" s="101" t="s">
        <v>326</v>
      </c>
      <c r="D58" s="90"/>
      <c r="E58" s="90"/>
      <c r="F58" s="90"/>
      <c r="G58" s="90"/>
      <c r="H58" s="90"/>
    </row>
    <row r="59" spans="2:8" ht="15">
      <c r="B59" s="104">
        <v>44</v>
      </c>
      <c r="C59" s="101" t="s">
        <v>322</v>
      </c>
      <c r="D59" s="220" t="s">
        <v>278</v>
      </c>
      <c r="E59" s="90"/>
      <c r="F59" s="90"/>
      <c r="G59" s="90"/>
      <c r="H59" s="90"/>
    </row>
    <row r="60" spans="2:8" ht="30.75">
      <c r="B60" s="104">
        <v>45</v>
      </c>
      <c r="C60" s="101" t="s">
        <v>327</v>
      </c>
      <c r="D60" s="246" t="s">
        <v>278</v>
      </c>
      <c r="E60" s="90"/>
      <c r="F60" s="90"/>
      <c r="G60" s="90"/>
      <c r="H60" s="90"/>
    </row>
    <row r="61" spans="2:8" ht="15">
      <c r="B61" s="104">
        <v>46</v>
      </c>
      <c r="C61" s="101" t="s">
        <v>328</v>
      </c>
      <c r="D61" s="220" t="s">
        <v>278</v>
      </c>
      <c r="E61" s="90"/>
      <c r="F61" s="90"/>
      <c r="G61" s="90"/>
      <c r="H61" s="90"/>
    </row>
    <row r="62" spans="2:8">
      <c r="B62" s="295" t="s">
        <v>329</v>
      </c>
      <c r="C62" s="296"/>
      <c r="D62" s="90"/>
      <c r="E62" s="90"/>
      <c r="F62" s="90"/>
      <c r="G62" s="90"/>
      <c r="H62" s="90"/>
    </row>
    <row r="63" spans="2:8" ht="15">
      <c r="B63" s="104">
        <v>47</v>
      </c>
      <c r="C63" s="101" t="s">
        <v>330</v>
      </c>
      <c r="D63" s="220" t="s">
        <v>278</v>
      </c>
      <c r="E63" s="90"/>
      <c r="F63" s="90"/>
      <c r="G63" s="90"/>
      <c r="H63" s="90"/>
    </row>
    <row r="64" spans="2:8">
      <c r="B64" s="104">
        <v>48</v>
      </c>
      <c r="C64" s="101" t="s">
        <v>331</v>
      </c>
      <c r="D64" s="90"/>
      <c r="E64" s="90"/>
      <c r="F64" s="90"/>
      <c r="G64" s="90"/>
      <c r="H64" s="90"/>
    </row>
    <row r="65" spans="2:8">
      <c r="B65" s="104">
        <v>49</v>
      </c>
      <c r="C65" s="101" t="s">
        <v>332</v>
      </c>
      <c r="D65" s="90"/>
      <c r="E65" s="90"/>
      <c r="F65" s="90"/>
      <c r="G65" s="90"/>
      <c r="H65" s="90"/>
    </row>
    <row r="66" spans="2:8">
      <c r="B66" s="104">
        <v>50</v>
      </c>
      <c r="C66" s="102" t="s">
        <v>333</v>
      </c>
      <c r="D66" s="90"/>
      <c r="E66" s="90"/>
      <c r="F66" s="90"/>
      <c r="G66" s="90"/>
      <c r="H66" s="90"/>
    </row>
    <row r="67" spans="2:8">
      <c r="B67" s="104">
        <v>51</v>
      </c>
      <c r="C67" s="101" t="s">
        <v>334</v>
      </c>
      <c r="D67" s="90"/>
      <c r="E67" s="90"/>
      <c r="F67" s="90"/>
      <c r="G67" s="90"/>
      <c r="H67" s="90"/>
    </row>
    <row r="68" spans="2:8">
      <c r="B68" s="295" t="s">
        <v>335</v>
      </c>
      <c r="C68" s="296"/>
      <c r="D68" s="90"/>
      <c r="E68" s="90"/>
      <c r="F68" s="90"/>
      <c r="G68" s="90"/>
      <c r="H68" s="90"/>
    </row>
    <row r="69" spans="2:8">
      <c r="B69" s="104">
        <v>52</v>
      </c>
      <c r="C69" s="106" t="s">
        <v>336</v>
      </c>
      <c r="D69" s="90"/>
      <c r="E69" s="90"/>
      <c r="F69" s="90"/>
      <c r="G69" s="90"/>
      <c r="H69" s="90"/>
    </row>
    <row r="70" spans="2:8">
      <c r="B70" s="104">
        <v>53</v>
      </c>
      <c r="C70" s="106" t="s">
        <v>337</v>
      </c>
      <c r="D70" s="90"/>
      <c r="E70" s="90"/>
      <c r="F70" s="90"/>
      <c r="G70" s="90"/>
      <c r="H70" s="90"/>
    </row>
    <row r="72" spans="2:8">
      <c r="D72" s="23" t="s">
        <v>123</v>
      </c>
      <c r="E72" s="4" t="s">
        <v>124</v>
      </c>
    </row>
  </sheetData>
  <mergeCells count="12">
    <mergeCell ref="B68:C68"/>
    <mergeCell ref="B6:C6"/>
    <mergeCell ref="B8:C8"/>
    <mergeCell ref="B12:C12"/>
    <mergeCell ref="B14:C14"/>
    <mergeCell ref="B17:C17"/>
    <mergeCell ref="B23:C23"/>
    <mergeCell ref="B24:C24"/>
    <mergeCell ref="B28:C28"/>
    <mergeCell ref="B35:C35"/>
    <mergeCell ref="B48:C48"/>
    <mergeCell ref="B62:C62"/>
  </mergeCells>
  <hyperlinks>
    <hyperlink ref="C66" r:id="rId1" display="Verify by navigating via the custom URL [eg: https://xxxxx.Yyyyy.Zzzzz] " xr:uid="{5423CAA2-F78C-450F-9B98-EBD7AD6CF20C}"/>
    <hyperlink ref="E72" location="'Master sheet'!A1" display="Master sheet" xr:uid="{0B5F6811-80FD-4574-800F-00C6D41BA2A6}"/>
    <hyperlink ref="C3" r:id="rId2" location="/taskgrid?projectId=aee1f5b8-1bb6-4c10-8611-344e58a14edb" xr:uid="{49FE7313-5100-4CB3-85A1-156C5CFE851A}"/>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0B66F6-5A7A-45F9-983F-0A5A104A8C6A}">
  <sheetPr>
    <tabColor rgb="FF44546A"/>
  </sheetPr>
  <dimension ref="B2:M13"/>
  <sheetViews>
    <sheetView workbookViewId="0">
      <selection activeCell="B18" sqref="B18"/>
    </sheetView>
  </sheetViews>
  <sheetFormatPr defaultRowHeight="14.45"/>
  <cols>
    <col min="2" max="2" width="15" bestFit="1" customWidth="1"/>
    <col min="3" max="3" width="18.140625" bestFit="1" customWidth="1"/>
    <col min="4" max="4" width="15.42578125" bestFit="1" customWidth="1"/>
    <col min="5" max="5" width="32" customWidth="1"/>
    <col min="6" max="6" width="15.85546875" bestFit="1" customWidth="1"/>
    <col min="9" max="9" width="15" bestFit="1" customWidth="1"/>
    <col min="10" max="10" width="18.140625" bestFit="1" customWidth="1"/>
    <col min="11" max="11" width="15.42578125" bestFit="1" customWidth="1"/>
    <col min="12" max="12" width="28.85546875" bestFit="1" customWidth="1"/>
    <col min="13" max="13" width="15.85546875" bestFit="1" customWidth="1"/>
  </cols>
  <sheetData>
    <row r="2" spans="2:13">
      <c r="B2" s="146" t="s">
        <v>79</v>
      </c>
      <c r="I2" s="146" t="s">
        <v>80</v>
      </c>
    </row>
    <row r="3" spans="2:13">
      <c r="B3" s="297" t="s">
        <v>338</v>
      </c>
      <c r="C3" s="297"/>
      <c r="D3" s="297"/>
      <c r="E3" s="297"/>
      <c r="F3" s="298"/>
      <c r="I3" s="297" t="s">
        <v>339</v>
      </c>
      <c r="J3" s="297"/>
      <c r="K3" s="297"/>
      <c r="L3" s="297"/>
      <c r="M3" s="298"/>
    </row>
    <row r="4" spans="2:13" ht="15">
      <c r="B4" s="154" t="s">
        <v>340</v>
      </c>
      <c r="C4" s="154" t="s">
        <v>341</v>
      </c>
      <c r="D4" s="154" t="s">
        <v>342</v>
      </c>
      <c r="E4" s="154" t="s">
        <v>343</v>
      </c>
      <c r="F4" s="154" t="s">
        <v>344</v>
      </c>
      <c r="I4" s="154" t="s">
        <v>340</v>
      </c>
      <c r="J4" s="154" t="s">
        <v>341</v>
      </c>
      <c r="K4" s="154" t="s">
        <v>342</v>
      </c>
      <c r="L4" s="154" t="s">
        <v>343</v>
      </c>
      <c r="M4" s="154" t="s">
        <v>344</v>
      </c>
    </row>
    <row r="5" spans="2:13" ht="14.45" customHeight="1">
      <c r="B5" s="299" t="s">
        <v>345</v>
      </c>
      <c r="C5" s="1" t="s">
        <v>346</v>
      </c>
      <c r="D5" s="1" t="s">
        <v>347</v>
      </c>
      <c r="E5" s="57" t="s">
        <v>348</v>
      </c>
      <c r="F5" s="1" t="s">
        <v>349</v>
      </c>
      <c r="I5" s="299" t="s">
        <v>345</v>
      </c>
      <c r="J5" s="35" t="s">
        <v>346</v>
      </c>
      <c r="K5" s="1" t="s">
        <v>347</v>
      </c>
      <c r="L5" s="127" t="s">
        <v>348</v>
      </c>
      <c r="M5" s="35" t="s">
        <v>350</v>
      </c>
    </row>
    <row r="6" spans="2:13" ht="14.45" customHeight="1">
      <c r="B6" s="299"/>
      <c r="C6" s="1" t="s">
        <v>351</v>
      </c>
      <c r="D6" s="1" t="s">
        <v>347</v>
      </c>
      <c r="E6" s="57" t="s">
        <v>352</v>
      </c>
      <c r="F6" s="91" t="s">
        <v>353</v>
      </c>
      <c r="I6" s="299"/>
      <c r="J6" s="35" t="s">
        <v>351</v>
      </c>
      <c r="K6" s="1" t="s">
        <v>347</v>
      </c>
      <c r="L6" s="127" t="s">
        <v>352</v>
      </c>
      <c r="M6" s="35" t="s">
        <v>354</v>
      </c>
    </row>
    <row r="7" spans="2:13" ht="15">
      <c r="B7" s="128" t="s">
        <v>355</v>
      </c>
      <c r="C7" s="1" t="s">
        <v>356</v>
      </c>
      <c r="D7" s="1" t="s">
        <v>347</v>
      </c>
      <c r="E7" s="211" t="s">
        <v>357</v>
      </c>
      <c r="F7" s="1" t="s">
        <v>358</v>
      </c>
      <c r="I7" s="128" t="s">
        <v>355</v>
      </c>
      <c r="J7" s="35" t="s">
        <v>359</v>
      </c>
      <c r="K7" s="1" t="s">
        <v>347</v>
      </c>
      <c r="L7" s="127" t="s">
        <v>360</v>
      </c>
      <c r="M7" s="35" t="s">
        <v>361</v>
      </c>
    </row>
    <row r="8" spans="2:13" ht="15">
      <c r="B8" s="299" t="s">
        <v>362</v>
      </c>
      <c r="C8" s="1" t="s">
        <v>363</v>
      </c>
      <c r="D8" s="1" t="s">
        <v>347</v>
      </c>
      <c r="E8" s="125" t="s">
        <v>364</v>
      </c>
      <c r="F8" s="1" t="s">
        <v>365</v>
      </c>
      <c r="I8" s="299" t="s">
        <v>362</v>
      </c>
      <c r="J8" s="115" t="s">
        <v>366</v>
      </c>
      <c r="K8" s="1" t="s">
        <v>347</v>
      </c>
      <c r="L8" s="127" t="s">
        <v>367</v>
      </c>
      <c r="M8" s="35" t="s">
        <v>368</v>
      </c>
    </row>
    <row r="9" spans="2:13" ht="15">
      <c r="B9" s="299"/>
      <c r="C9" s="210" t="s">
        <v>369</v>
      </c>
      <c r="D9" s="1" t="s">
        <v>347</v>
      </c>
      <c r="E9" s="125" t="s">
        <v>370</v>
      </c>
      <c r="F9" s="1" t="s">
        <v>371</v>
      </c>
      <c r="I9" s="299"/>
      <c r="J9" s="115" t="s">
        <v>372</v>
      </c>
      <c r="K9" s="1" t="s">
        <v>347</v>
      </c>
      <c r="L9" s="129" t="s">
        <v>373</v>
      </c>
      <c r="M9" s="35" t="s">
        <v>374</v>
      </c>
    </row>
    <row r="10" spans="2:13" ht="15">
      <c r="B10" s="299"/>
      <c r="C10" s="1" t="s">
        <v>375</v>
      </c>
      <c r="D10" s="1" t="s">
        <v>347</v>
      </c>
      <c r="E10" s="125" t="s">
        <v>376</v>
      </c>
      <c r="F10" s="14" t="s">
        <v>377</v>
      </c>
      <c r="I10" s="299"/>
      <c r="J10" s="115" t="s">
        <v>378</v>
      </c>
      <c r="K10" s="1" t="s">
        <v>347</v>
      </c>
      <c r="L10" s="127" t="s">
        <v>379</v>
      </c>
      <c r="M10" s="35" t="s">
        <v>380</v>
      </c>
    </row>
    <row r="11" spans="2:13" ht="15">
      <c r="B11" s="299"/>
      <c r="C11" s="1" t="s">
        <v>381</v>
      </c>
      <c r="D11" s="1" t="s">
        <v>347</v>
      </c>
      <c r="E11" s="125" t="s">
        <v>382</v>
      </c>
      <c r="F11" s="1" t="s">
        <v>383</v>
      </c>
      <c r="I11" s="299"/>
      <c r="J11" s="115" t="s">
        <v>384</v>
      </c>
      <c r="K11" s="1" t="s">
        <v>347</v>
      </c>
      <c r="L11" s="127" t="s">
        <v>385</v>
      </c>
      <c r="M11" s="35" t="s">
        <v>386</v>
      </c>
    </row>
    <row r="12" spans="2:13" ht="15"/>
    <row r="13" spans="2:13">
      <c r="C13" s="23" t="s">
        <v>123</v>
      </c>
      <c r="D13" s="4" t="s">
        <v>124</v>
      </c>
    </row>
  </sheetData>
  <mergeCells count="6">
    <mergeCell ref="B3:F3"/>
    <mergeCell ref="B5:B6"/>
    <mergeCell ref="B8:B11"/>
    <mergeCell ref="I3:M3"/>
    <mergeCell ref="I5:I6"/>
    <mergeCell ref="I8:I11"/>
  </mergeCells>
  <hyperlinks>
    <hyperlink ref="D13" location="'Master sheet'!A1" display="Master sheet" xr:uid="{7BFE7003-25C9-4F41-BB45-F000DCAE0A85}"/>
    <hyperlink ref="L5" r:id="rId1" xr:uid="{C7E7D9A7-E0C1-4BF1-A0CB-5256F85BC08A}"/>
    <hyperlink ref="L7" r:id="rId2" xr:uid="{22393B4B-A206-4D89-8FB7-61866B4794EA}"/>
    <hyperlink ref="L8" r:id="rId3" xr:uid="{655E0C08-2B66-4F40-8E87-EACB4FF0FAEF}"/>
    <hyperlink ref="L9" r:id="rId4" xr:uid="{3F4157FF-0E30-4009-9C90-FC7A5CA3D690}"/>
    <hyperlink ref="L10" r:id="rId5" xr:uid="{77D0700C-EAAD-46FE-98D7-2B2E712A4785}"/>
    <hyperlink ref="L11" r:id="rId6" xr:uid="{570ED605-A4C0-42B7-9A27-AB00945BD18B}"/>
    <hyperlink ref="L6" r:id="rId7" xr:uid="{5E6127FC-EC69-45EF-A2EB-681FD94225A9}"/>
    <hyperlink ref="E6:E11" r:id="rId8" display="&lt;email id&gt;" xr:uid="{2E4ABA3D-21ED-40C7-B7D0-18005E015144}"/>
    <hyperlink ref="E5" r:id="rId9" xr:uid="{387A6FE4-3FB6-456E-8862-C5D8F9912180}"/>
    <hyperlink ref="E6" r:id="rId10" xr:uid="{C460A8C7-7E22-4F08-90C4-C2EA3F40C99F}"/>
    <hyperlink ref="E9" r:id="rId11" xr:uid="{C3C7FF57-87E8-4B9E-B435-2652AEF487EF}"/>
    <hyperlink ref="E10" r:id="rId12" xr:uid="{632952F0-81E8-42E5-B924-947EABDCD181}"/>
    <hyperlink ref="E11" r:id="rId13" xr:uid="{C0EA292D-D0A0-4E3E-9B6B-88E14D0336BC}"/>
    <hyperlink ref="E8" r:id="rId14" xr:uid="{A579DDDC-A757-405B-8E83-DFFE19A01A4D}"/>
    <hyperlink ref="E7" r:id="rId15" xr:uid="{15D2AB11-EA79-4D31-BC03-ED7C21E60C47}"/>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E960E3-1B57-48D1-8D52-81473AB75DC4}">
  <sheetPr>
    <tabColor rgb="FF44546A"/>
  </sheetPr>
  <dimension ref="B2:H16"/>
  <sheetViews>
    <sheetView workbookViewId="0"/>
  </sheetViews>
  <sheetFormatPr defaultRowHeight="14.45"/>
  <cols>
    <col min="2" max="2" width="18.5703125" bestFit="1" customWidth="1"/>
    <col min="3" max="3" width="18.140625" bestFit="1" customWidth="1"/>
    <col min="4" max="4" width="31.140625" bestFit="1" customWidth="1"/>
    <col min="5" max="5" width="10.7109375" bestFit="1" customWidth="1"/>
    <col min="6" max="6" width="18.28515625" bestFit="1" customWidth="1"/>
    <col min="7" max="7" width="14" customWidth="1"/>
    <col min="8" max="8" width="45" customWidth="1"/>
  </cols>
  <sheetData>
    <row r="2" spans="2:8">
      <c r="B2" s="300" t="s">
        <v>387</v>
      </c>
      <c r="C2" s="300"/>
      <c r="D2" s="300"/>
      <c r="E2" s="300"/>
      <c r="F2" s="300"/>
      <c r="G2" s="300"/>
      <c r="H2" s="300"/>
    </row>
    <row r="3" spans="2:8">
      <c r="B3" s="131" t="s">
        <v>388</v>
      </c>
      <c r="C3" s="131" t="s">
        <v>389</v>
      </c>
      <c r="D3" s="131" t="s">
        <v>390</v>
      </c>
      <c r="E3" s="131" t="s">
        <v>391</v>
      </c>
      <c r="F3" s="131" t="s">
        <v>392</v>
      </c>
      <c r="G3" s="131" t="s">
        <v>393</v>
      </c>
      <c r="H3" s="132" t="s">
        <v>394</v>
      </c>
    </row>
    <row r="4" spans="2:8">
      <c r="B4" s="151" t="s">
        <v>395</v>
      </c>
      <c r="C4" s="151" t="s">
        <v>396</v>
      </c>
      <c r="D4" s="151" t="s">
        <v>397</v>
      </c>
      <c r="E4" s="151" t="s">
        <v>398</v>
      </c>
      <c r="F4" s="151" t="s">
        <v>399</v>
      </c>
      <c r="G4" s="151" t="s">
        <v>400</v>
      </c>
      <c r="H4" s="152" t="s">
        <v>401</v>
      </c>
    </row>
    <row r="5" spans="2:8" ht="43.15">
      <c r="B5" s="133" t="s">
        <v>402</v>
      </c>
      <c r="C5" s="2" t="s">
        <v>403</v>
      </c>
      <c r="D5" s="134" t="s">
        <v>404</v>
      </c>
      <c r="E5" s="2" t="s">
        <v>405</v>
      </c>
      <c r="F5" s="3" t="s">
        <v>406</v>
      </c>
      <c r="G5" s="19">
        <v>9876543214</v>
      </c>
      <c r="H5" s="2" t="s">
        <v>407</v>
      </c>
    </row>
    <row r="6" spans="2:8" ht="57.6">
      <c r="B6" s="133" t="s">
        <v>408</v>
      </c>
      <c r="C6" s="2" t="s">
        <v>403</v>
      </c>
      <c r="D6" s="134" t="s">
        <v>409</v>
      </c>
      <c r="E6" s="2" t="s">
        <v>405</v>
      </c>
      <c r="F6" s="3" t="s">
        <v>406</v>
      </c>
      <c r="G6" s="19">
        <v>9876543214</v>
      </c>
      <c r="H6" s="2" t="s">
        <v>410</v>
      </c>
    </row>
    <row r="7" spans="2:8">
      <c r="B7" s="133" t="s">
        <v>402</v>
      </c>
      <c r="C7" s="2" t="s">
        <v>411</v>
      </c>
      <c r="D7" s="134" t="s">
        <v>412</v>
      </c>
      <c r="E7" s="2" t="s">
        <v>413</v>
      </c>
      <c r="F7" s="3" t="s">
        <v>414</v>
      </c>
      <c r="G7" s="19">
        <v>6789054321</v>
      </c>
      <c r="H7" s="261" t="s">
        <v>415</v>
      </c>
    </row>
    <row r="8" spans="2:8">
      <c r="B8" s="133" t="s">
        <v>408</v>
      </c>
      <c r="C8" s="2" t="s">
        <v>411</v>
      </c>
      <c r="D8" s="134" t="s">
        <v>416</v>
      </c>
      <c r="E8" s="2" t="s">
        <v>413</v>
      </c>
      <c r="F8" s="3" t="s">
        <v>414</v>
      </c>
      <c r="G8" s="19">
        <v>6789054321</v>
      </c>
      <c r="H8" s="286"/>
    </row>
    <row r="9" spans="2:8">
      <c r="B9" s="301" t="s">
        <v>417</v>
      </c>
      <c r="C9" s="302"/>
      <c r="D9" s="302"/>
      <c r="E9" s="302"/>
      <c r="F9" s="302"/>
      <c r="G9" s="302"/>
      <c r="H9" s="303"/>
    </row>
    <row r="10" spans="2:8" ht="28.9">
      <c r="B10" s="133" t="s">
        <v>418</v>
      </c>
      <c r="C10" s="2" t="s">
        <v>419</v>
      </c>
      <c r="D10" s="2" t="s">
        <v>420</v>
      </c>
      <c r="E10" s="2" t="s">
        <v>405</v>
      </c>
      <c r="F10" s="3" t="s">
        <v>406</v>
      </c>
      <c r="G10" s="19">
        <v>9876543214</v>
      </c>
      <c r="H10" s="19" t="s">
        <v>421</v>
      </c>
    </row>
    <row r="11" spans="2:8">
      <c r="B11" s="135" t="s">
        <v>422</v>
      </c>
      <c r="C11" s="90" t="s">
        <v>419</v>
      </c>
      <c r="D11" s="90" t="s">
        <v>423</v>
      </c>
      <c r="E11" s="2" t="s">
        <v>405</v>
      </c>
      <c r="F11" s="3" t="s">
        <v>406</v>
      </c>
      <c r="G11" s="19">
        <v>9876543214</v>
      </c>
      <c r="H11" s="2" t="s">
        <v>424</v>
      </c>
    </row>
    <row r="12" spans="2:8">
      <c r="B12" s="135" t="s">
        <v>425</v>
      </c>
      <c r="C12" s="90" t="s">
        <v>419</v>
      </c>
      <c r="D12" s="90"/>
      <c r="E12" s="2" t="s">
        <v>413</v>
      </c>
      <c r="F12" s="3" t="s">
        <v>414</v>
      </c>
      <c r="G12" s="19">
        <v>6789054321</v>
      </c>
      <c r="H12" s="90"/>
    </row>
    <row r="13" spans="2:8" ht="115.15">
      <c r="B13" s="133" t="s">
        <v>426</v>
      </c>
      <c r="C13" s="2" t="s">
        <v>419</v>
      </c>
      <c r="D13" s="2" t="s">
        <v>427</v>
      </c>
      <c r="E13" s="2" t="s">
        <v>413</v>
      </c>
      <c r="F13" s="3" t="s">
        <v>414</v>
      </c>
      <c r="G13" s="19">
        <v>6789054321</v>
      </c>
      <c r="H13" s="130" t="s">
        <v>428</v>
      </c>
    </row>
    <row r="14" spans="2:8" ht="72">
      <c r="B14" s="133" t="s">
        <v>429</v>
      </c>
      <c r="C14" s="2" t="s">
        <v>419</v>
      </c>
      <c r="D14" s="2" t="s">
        <v>430</v>
      </c>
      <c r="E14" s="2" t="s">
        <v>413</v>
      </c>
      <c r="F14" s="3" t="s">
        <v>414</v>
      </c>
      <c r="G14" s="19">
        <v>6789054321</v>
      </c>
      <c r="H14" s="2" t="s">
        <v>431</v>
      </c>
    </row>
    <row r="16" spans="2:8">
      <c r="C16" s="153" t="s">
        <v>123</v>
      </c>
      <c r="D16" s="127" t="s">
        <v>124</v>
      </c>
    </row>
  </sheetData>
  <mergeCells count="3">
    <mergeCell ref="B2:H2"/>
    <mergeCell ref="H7:H8"/>
    <mergeCell ref="B9:H9"/>
  </mergeCells>
  <hyperlinks>
    <hyperlink ref="F5" r:id="rId1" xr:uid="{551538D9-0F49-4604-BD31-9E1B05CACD46}"/>
    <hyperlink ref="F6" r:id="rId2" xr:uid="{39314B8B-EE14-424C-8F06-A9039A571018}"/>
    <hyperlink ref="F7" r:id="rId3" xr:uid="{E0593C7A-808D-4F4F-842A-F7B7560FC269}"/>
    <hyperlink ref="F8" r:id="rId4" xr:uid="{A759FD99-3E5B-455F-ABDC-C9192EB237ED}"/>
    <hyperlink ref="F10" r:id="rId5" xr:uid="{75895325-ECD9-4FEC-9818-265A6218E32B}"/>
    <hyperlink ref="F11" r:id="rId6" xr:uid="{632E3035-B752-4BA2-AB31-9EC68D9CA3CD}"/>
    <hyperlink ref="F12" r:id="rId7" xr:uid="{3CF327D6-ACF9-473E-B9EF-351B1209D03A}"/>
    <hyperlink ref="F13" r:id="rId8" xr:uid="{2E91673D-B60D-4282-A2FE-6643EF00625B}"/>
    <hyperlink ref="F14" r:id="rId9" xr:uid="{ED5DC2E6-22F3-4474-BC6A-C1C66D97988F}"/>
    <hyperlink ref="D16" location="'Master sheet'!A1" display="Master sheet" xr:uid="{D3467E63-19AC-408D-8039-7756CF1FBA1B}"/>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DF7B95-9161-49CB-9EC6-73D9B22158F5}">
  <sheetPr>
    <tabColor rgb="FF44546A"/>
  </sheetPr>
  <dimension ref="B2:D18"/>
  <sheetViews>
    <sheetView topLeftCell="A5" workbookViewId="0">
      <selection activeCell="C9" sqref="C9"/>
    </sheetView>
  </sheetViews>
  <sheetFormatPr defaultRowHeight="14.45"/>
  <cols>
    <col min="3" max="3" width="29" customWidth="1"/>
    <col min="4" max="4" width="58.42578125" customWidth="1"/>
  </cols>
  <sheetData>
    <row r="2" spans="2:4" ht="15">
      <c r="B2" s="192"/>
      <c r="C2" s="31"/>
      <c r="D2" s="31"/>
    </row>
    <row r="3" spans="2:4">
      <c r="B3" s="190" t="s">
        <v>0</v>
      </c>
      <c r="C3" s="190" t="s">
        <v>20</v>
      </c>
      <c r="D3" s="190" t="s">
        <v>432</v>
      </c>
    </row>
    <row r="4" spans="2:4" ht="30.75">
      <c r="B4" s="191">
        <v>1</v>
      </c>
      <c r="C4" s="247" t="s">
        <v>29</v>
      </c>
      <c r="D4" s="30" t="s">
        <v>433</v>
      </c>
    </row>
    <row r="5" spans="2:4" ht="28.9">
      <c r="B5" s="191">
        <v>2</v>
      </c>
      <c r="C5" s="30" t="s">
        <v>434</v>
      </c>
      <c r="D5" s="30" t="s">
        <v>435</v>
      </c>
    </row>
    <row r="6" spans="2:4" ht="45.75">
      <c r="B6" s="191">
        <v>3</v>
      </c>
      <c r="C6" s="30" t="s">
        <v>436</v>
      </c>
      <c r="D6" s="30" t="s">
        <v>437</v>
      </c>
    </row>
    <row r="7" spans="2:4" ht="45.75">
      <c r="B7" s="191">
        <v>4</v>
      </c>
      <c r="C7" s="30" t="s">
        <v>438</v>
      </c>
      <c r="D7" s="30" t="s">
        <v>439</v>
      </c>
    </row>
    <row r="8" spans="2:4" ht="45.75">
      <c r="B8" s="191">
        <v>5</v>
      </c>
      <c r="C8" s="30" t="s">
        <v>440</v>
      </c>
      <c r="D8" s="30" t="s">
        <v>441</v>
      </c>
    </row>
    <row r="9" spans="2:4" ht="30.75">
      <c r="B9" s="191">
        <v>6</v>
      </c>
      <c r="C9" s="247" t="s">
        <v>442</v>
      </c>
      <c r="D9" s="30" t="s">
        <v>443</v>
      </c>
    </row>
    <row r="10" spans="2:4" ht="30.75">
      <c r="B10" s="191">
        <v>7</v>
      </c>
      <c r="C10" s="30" t="s">
        <v>444</v>
      </c>
      <c r="D10" s="30" t="s">
        <v>445</v>
      </c>
    </row>
    <row r="11" spans="2:4" ht="30.75">
      <c r="B11" s="191">
        <v>8</v>
      </c>
      <c r="C11" s="30" t="s">
        <v>446</v>
      </c>
      <c r="D11" s="30" t="s">
        <v>443</v>
      </c>
    </row>
    <row r="12" spans="2:4" ht="30.75">
      <c r="B12" s="191">
        <v>9</v>
      </c>
      <c r="C12" s="30" t="s">
        <v>447</v>
      </c>
      <c r="D12" s="30" t="s">
        <v>448</v>
      </c>
    </row>
    <row r="13" spans="2:4" ht="60.75">
      <c r="B13" s="191">
        <v>10</v>
      </c>
      <c r="C13" s="30" t="s">
        <v>449</v>
      </c>
      <c r="D13" s="30" t="s">
        <v>450</v>
      </c>
    </row>
    <row r="14" spans="2:4" ht="15">
      <c r="B14" s="191">
        <v>11</v>
      </c>
      <c r="C14" s="30" t="s">
        <v>429</v>
      </c>
      <c r="D14" s="30" t="s">
        <v>451</v>
      </c>
    </row>
    <row r="15" spans="2:4">
      <c r="B15" s="31"/>
      <c r="C15" s="31"/>
      <c r="D15" s="31"/>
    </row>
    <row r="16" spans="2:4">
      <c r="B16" s="31"/>
      <c r="C16" s="153" t="s">
        <v>123</v>
      </c>
      <c r="D16" s="127" t="s">
        <v>124</v>
      </c>
    </row>
    <row r="17" ht="15"/>
    <row r="18" ht="15"/>
  </sheetData>
  <hyperlinks>
    <hyperlink ref="D16" location="'Master sheet'!A1" display="Master sheet" xr:uid="{D87AD978-065C-48EC-A534-C7CC20138BC0}"/>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ADB339-852E-4076-8702-37955D8A9812}">
  <sheetPr>
    <tabColor rgb="FF44546A"/>
  </sheetPr>
  <dimension ref="B2:E4"/>
  <sheetViews>
    <sheetView workbookViewId="0">
      <selection activeCell="D3" sqref="D3"/>
    </sheetView>
  </sheetViews>
  <sheetFormatPr defaultRowHeight="14.45"/>
  <cols>
    <col min="3" max="3" width="38.42578125" bestFit="1" customWidth="1"/>
    <col min="4" max="4" width="27.5703125" bestFit="1" customWidth="1"/>
  </cols>
  <sheetData>
    <row r="2" spans="2:5">
      <c r="B2" s="52" t="s">
        <v>452</v>
      </c>
      <c r="C2" s="52" t="s">
        <v>453</v>
      </c>
      <c r="D2" s="54" t="s">
        <v>2</v>
      </c>
      <c r="E2" s="27" t="s">
        <v>3</v>
      </c>
    </row>
    <row r="3" spans="2:5">
      <c r="B3" s="48">
        <v>1</v>
      </c>
      <c r="C3" s="48" t="s">
        <v>454</v>
      </c>
      <c r="D3" s="55" t="s">
        <v>24</v>
      </c>
      <c r="E3" s="53"/>
    </row>
    <row r="4" spans="2:5">
      <c r="B4" s="48">
        <v>2</v>
      </c>
      <c r="C4" s="48" t="s">
        <v>455</v>
      </c>
      <c r="D4" s="55" t="s">
        <v>124</v>
      </c>
      <c r="E4" s="1"/>
    </row>
  </sheetData>
  <hyperlinks>
    <hyperlink ref="D3" location="'Serverless Pipeline Template'!A1" display="Serverless Pipeline Template" xr:uid="{B028D4ED-71F6-4B5C-9117-347F17146BA9}"/>
    <hyperlink ref="D4" location="'Master sheet'!A1" display="Master sheet" xr:uid="{D373F2EC-D40C-4CA7-A07C-D46AEDA65442}"/>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530CAA-D08E-44AE-B31B-0840F766E671}">
  <sheetPr>
    <tabColor rgb="FF44546A"/>
  </sheetPr>
  <dimension ref="B2:S49"/>
  <sheetViews>
    <sheetView workbookViewId="0">
      <selection activeCell="M38" sqref="M38"/>
    </sheetView>
  </sheetViews>
  <sheetFormatPr defaultRowHeight="14.45"/>
  <cols>
    <col min="7" max="7" width="10.7109375" bestFit="1" customWidth="1"/>
    <col min="8" max="8" width="16" bestFit="1" customWidth="1"/>
    <col min="18" max="19" width="26.28515625" customWidth="1"/>
  </cols>
  <sheetData>
    <row r="2" spans="2:19">
      <c r="B2" s="304" t="s">
        <v>456</v>
      </c>
      <c r="C2" s="304"/>
      <c r="D2" s="304"/>
      <c r="E2" s="304"/>
      <c r="F2" s="304"/>
      <c r="G2" s="304"/>
      <c r="H2" s="304"/>
      <c r="I2" s="304"/>
      <c r="J2" s="304"/>
      <c r="K2" s="304"/>
      <c r="L2" s="304"/>
      <c r="M2" s="304"/>
      <c r="N2" s="304"/>
      <c r="O2" s="304"/>
      <c r="P2" s="304"/>
      <c r="R2" s="155" t="s">
        <v>193</v>
      </c>
      <c r="S2" s="155" t="s">
        <v>457</v>
      </c>
    </row>
    <row r="3" spans="2:19">
      <c r="B3" s="40"/>
      <c r="C3" s="41"/>
      <c r="D3" s="41"/>
      <c r="E3" s="41"/>
      <c r="F3" s="41"/>
      <c r="G3" s="41"/>
      <c r="H3" s="41"/>
      <c r="I3" s="41"/>
      <c r="J3" s="41"/>
      <c r="K3" s="41"/>
      <c r="L3" s="41"/>
      <c r="M3" s="41"/>
      <c r="N3" s="41"/>
      <c r="O3" s="41"/>
      <c r="P3" s="42"/>
      <c r="R3" s="19" t="s">
        <v>458</v>
      </c>
      <c r="S3" s="114" t="s">
        <v>459</v>
      </c>
    </row>
    <row r="4" spans="2:19">
      <c r="B4" s="43"/>
      <c r="P4" s="44"/>
      <c r="R4" s="19" t="s">
        <v>460</v>
      </c>
      <c r="S4" s="114" t="s">
        <v>461</v>
      </c>
    </row>
    <row r="5" spans="2:19" ht="28.9">
      <c r="B5" s="43"/>
      <c r="P5" s="44"/>
      <c r="R5" s="19" t="s">
        <v>462</v>
      </c>
      <c r="S5" s="114" t="s">
        <v>463</v>
      </c>
    </row>
    <row r="6" spans="2:19">
      <c r="B6" s="43"/>
      <c r="P6" s="44"/>
      <c r="R6" s="53" t="s">
        <v>123</v>
      </c>
      <c r="S6" s="57" t="s">
        <v>124</v>
      </c>
    </row>
    <row r="7" spans="2:19">
      <c r="B7" s="43"/>
      <c r="P7" s="44"/>
    </row>
    <row r="8" spans="2:19">
      <c r="B8" s="43"/>
      <c r="P8" s="44"/>
    </row>
    <row r="9" spans="2:19">
      <c r="B9" s="43"/>
      <c r="P9" s="44"/>
    </row>
    <row r="10" spans="2:19">
      <c r="B10" s="43"/>
      <c r="P10" s="44"/>
    </row>
    <row r="11" spans="2:19">
      <c r="B11" s="43"/>
      <c r="P11" s="44"/>
    </row>
    <row r="12" spans="2:19">
      <c r="B12" s="43"/>
      <c r="P12" s="44"/>
    </row>
    <row r="13" spans="2:19">
      <c r="B13" s="43"/>
      <c r="P13" s="44"/>
    </row>
    <row r="14" spans="2:19">
      <c r="B14" s="43"/>
      <c r="P14" s="44"/>
    </row>
    <row r="15" spans="2:19">
      <c r="B15" s="43"/>
      <c r="P15" s="44"/>
    </row>
    <row r="16" spans="2:19">
      <c r="B16" s="43"/>
      <c r="P16" s="44"/>
    </row>
    <row r="17" spans="2:16">
      <c r="B17" s="43"/>
      <c r="P17" s="44"/>
    </row>
    <row r="18" spans="2:16">
      <c r="B18" s="43"/>
      <c r="P18" s="44"/>
    </row>
    <row r="19" spans="2:16">
      <c r="B19" s="43"/>
      <c r="P19" s="44"/>
    </row>
    <row r="20" spans="2:16">
      <c r="B20" s="43"/>
      <c r="P20" s="44"/>
    </row>
    <row r="21" spans="2:16">
      <c r="B21" s="43"/>
      <c r="P21" s="44"/>
    </row>
    <row r="22" spans="2:16">
      <c r="B22" s="43"/>
      <c r="P22" s="44"/>
    </row>
    <row r="23" spans="2:16">
      <c r="B23" s="45"/>
      <c r="C23" s="46"/>
      <c r="D23" s="46"/>
      <c r="E23" s="46"/>
      <c r="F23" s="46"/>
      <c r="G23" s="46"/>
      <c r="H23" s="46"/>
      <c r="I23" s="46"/>
      <c r="J23" s="46"/>
      <c r="K23" s="46"/>
      <c r="L23" s="46"/>
      <c r="M23" s="46"/>
      <c r="N23" s="46"/>
      <c r="O23" s="46"/>
      <c r="P23" s="47"/>
    </row>
    <row r="26" spans="2:16">
      <c r="B26" s="304" t="s">
        <v>464</v>
      </c>
      <c r="C26" s="304"/>
      <c r="D26" s="304"/>
      <c r="E26" s="304"/>
      <c r="F26" s="304"/>
      <c r="G26" s="304"/>
      <c r="H26" s="304"/>
      <c r="I26" s="304"/>
      <c r="J26" s="304"/>
      <c r="K26" s="304"/>
      <c r="L26" s="304"/>
      <c r="M26" s="304"/>
      <c r="N26" s="304"/>
      <c r="O26" s="304"/>
      <c r="P26" s="304"/>
    </row>
    <row r="27" spans="2:16">
      <c r="B27" s="40"/>
      <c r="C27" s="41"/>
      <c r="D27" s="41"/>
      <c r="E27" s="41"/>
      <c r="F27" s="41"/>
      <c r="G27" s="41"/>
      <c r="H27" s="41"/>
      <c r="I27" s="41"/>
      <c r="J27" s="41"/>
      <c r="K27" s="41"/>
      <c r="L27" s="41"/>
      <c r="M27" s="41"/>
      <c r="N27" s="41"/>
      <c r="O27" s="41"/>
      <c r="P27" s="42"/>
    </row>
    <row r="28" spans="2:16">
      <c r="B28" s="43"/>
      <c r="P28" s="44"/>
    </row>
    <row r="29" spans="2:16">
      <c r="B29" s="43"/>
      <c r="P29" s="44"/>
    </row>
    <row r="30" spans="2:16">
      <c r="B30" s="43"/>
      <c r="P30" s="44"/>
    </row>
    <row r="31" spans="2:16">
      <c r="B31" s="43"/>
      <c r="P31" s="44"/>
    </row>
    <row r="32" spans="2:16">
      <c r="B32" s="43"/>
      <c r="P32" s="44"/>
    </row>
    <row r="33" spans="2:16">
      <c r="B33" s="43"/>
      <c r="P33" s="44"/>
    </row>
    <row r="34" spans="2:16">
      <c r="B34" s="43"/>
      <c r="P34" s="44"/>
    </row>
    <row r="35" spans="2:16">
      <c r="B35" s="43"/>
      <c r="P35" s="44"/>
    </row>
    <row r="36" spans="2:16">
      <c r="B36" s="43"/>
      <c r="P36" s="44"/>
    </row>
    <row r="37" spans="2:16">
      <c r="B37" s="43"/>
      <c r="P37" s="44"/>
    </row>
    <row r="38" spans="2:16">
      <c r="B38" s="43"/>
      <c r="P38" s="44"/>
    </row>
    <row r="39" spans="2:16">
      <c r="B39" s="43"/>
      <c r="P39" s="44"/>
    </row>
    <row r="40" spans="2:16">
      <c r="B40" s="43"/>
      <c r="P40" s="44"/>
    </row>
    <row r="41" spans="2:16">
      <c r="B41" s="43"/>
      <c r="P41" s="44"/>
    </row>
    <row r="42" spans="2:16">
      <c r="B42" s="43"/>
      <c r="P42" s="44"/>
    </row>
    <row r="43" spans="2:16">
      <c r="B43" s="43"/>
      <c r="P43" s="44"/>
    </row>
    <row r="44" spans="2:16">
      <c r="B44" s="43"/>
      <c r="P44" s="44"/>
    </row>
    <row r="45" spans="2:16">
      <c r="B45" s="43"/>
      <c r="P45" s="44"/>
    </row>
    <row r="46" spans="2:16">
      <c r="B46" s="43"/>
      <c r="P46" s="44"/>
    </row>
    <row r="47" spans="2:16">
      <c r="B47" s="45"/>
      <c r="C47" s="46"/>
      <c r="D47" s="46"/>
      <c r="E47" s="46"/>
      <c r="F47" s="46"/>
      <c r="G47" s="46"/>
      <c r="H47" s="46"/>
      <c r="I47" s="46"/>
      <c r="J47" s="46"/>
      <c r="K47" s="46"/>
      <c r="L47" s="46"/>
      <c r="M47" s="46"/>
      <c r="N47" s="46"/>
      <c r="O47" s="46"/>
      <c r="P47" s="47"/>
    </row>
    <row r="49" spans="7:8">
      <c r="G49" s="23" t="s">
        <v>123</v>
      </c>
      <c r="H49" s="4" t="s">
        <v>124</v>
      </c>
    </row>
  </sheetData>
  <mergeCells count="2">
    <mergeCell ref="B2:P2"/>
    <mergeCell ref="B26:P26"/>
  </mergeCells>
  <hyperlinks>
    <hyperlink ref="S4" r:id="rId1" xr:uid="{86C42F78-6CBC-4555-81C8-9446A1F07975}"/>
    <hyperlink ref="H49" location="'Master sheet'!A1" display="Master sheet" xr:uid="{5567B019-5E9C-4B6B-8C60-653C1CD7AE0F}"/>
    <hyperlink ref="S6" location="'Master sheet'!A1" display="Master sheet" xr:uid="{6C5C9493-F939-4068-8944-2B4F7ECB9692}"/>
    <hyperlink ref="S5" r:id="rId2" xr:uid="{88D76156-5984-42C4-BB6D-6B01137C8DF7}"/>
    <hyperlink ref="S3" r:id="rId3" xr:uid="{76A73EE6-EBA8-4D10-A859-97749FB6DED9}"/>
  </hyperlinks>
  <pageMargins left="0.7" right="0.7" top="0.75" bottom="0.75" header="0.3" footer="0.3"/>
  <pageSetup paperSize="9" orientation="portrait" r:id="rId4"/>
  <drawing r:id="rId5"/>
  <legacyDrawing r:id="rId6"/>
  <oleObjects>
    <mc:AlternateContent xmlns:mc="http://schemas.openxmlformats.org/markup-compatibility/2006">
      <mc:Choice Requires="x14">
        <oleObject progId="Packager Shell Object" dvAspect="DVASPECT_ICON" shapeId="8193" r:id="rId7">
          <objectPr defaultSize="0" r:id="rId8">
            <anchor moveWithCells="1">
              <from>
                <xdr:col>19</xdr:col>
                <xdr:colOff>0</xdr:colOff>
                <xdr:row>4</xdr:row>
                <xdr:rowOff>0</xdr:rowOff>
              </from>
              <to>
                <xdr:col>20</xdr:col>
                <xdr:colOff>426720</xdr:colOff>
                <xdr:row>5</xdr:row>
                <xdr:rowOff>152400</xdr:rowOff>
              </to>
            </anchor>
          </objectPr>
        </oleObject>
      </mc:Choice>
      <mc:Fallback>
        <oleObject progId="Packager Shell Object" dvAspect="DVASPECT_ICON" shapeId="8193" r:id="rId7"/>
      </mc:Fallback>
    </mc:AlternateContent>
  </oleObjec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3842C7-915E-42F2-931D-AA2BE6042D57}">
  <sheetPr>
    <tabColor rgb="FF44546A"/>
  </sheetPr>
  <dimension ref="B2:O80"/>
  <sheetViews>
    <sheetView topLeftCell="A61" workbookViewId="0">
      <selection activeCell="B80" sqref="B80:C80"/>
    </sheetView>
  </sheetViews>
  <sheetFormatPr defaultRowHeight="15"/>
  <cols>
    <col min="3" max="3" width="43.42578125" customWidth="1"/>
    <col min="6" max="7" width="12.28515625" customWidth="1"/>
    <col min="8" max="8" width="13.28515625" customWidth="1"/>
    <col min="11" max="11" width="43.85546875" customWidth="1"/>
    <col min="14" max="14" width="11.42578125" customWidth="1"/>
    <col min="15" max="15" width="13" customWidth="1"/>
  </cols>
  <sheetData>
    <row r="2" spans="2:15">
      <c r="B2" s="158" t="s">
        <v>70</v>
      </c>
      <c r="C2" s="158" t="s">
        <v>71</v>
      </c>
      <c r="D2" s="258" t="s">
        <v>72</v>
      </c>
      <c r="E2" s="259"/>
      <c r="F2" s="259"/>
    </row>
    <row r="3" spans="2:15" ht="46.5" customHeight="1">
      <c r="B3" s="1">
        <v>1</v>
      </c>
      <c r="C3" s="1" t="s">
        <v>73</v>
      </c>
      <c r="D3" s="260" t="s">
        <v>74</v>
      </c>
      <c r="E3" s="260"/>
      <c r="F3" s="260"/>
    </row>
    <row r="4" spans="2:15" ht="45" customHeight="1">
      <c r="B4" s="91">
        <v>2</v>
      </c>
      <c r="C4" s="91" t="s">
        <v>75</v>
      </c>
      <c r="D4" s="261" t="s">
        <v>76</v>
      </c>
      <c r="E4" s="261"/>
      <c r="F4" s="261"/>
    </row>
    <row r="5" spans="2:15" ht="52.5" customHeight="1">
      <c r="B5" s="1">
        <v>3</v>
      </c>
      <c r="C5" s="1" t="s">
        <v>77</v>
      </c>
      <c r="D5" s="260" t="s">
        <v>78</v>
      </c>
      <c r="E5" s="260"/>
      <c r="F5" s="260"/>
    </row>
    <row r="9" spans="2:15">
      <c r="B9" s="146" t="s">
        <v>79</v>
      </c>
      <c r="J9" s="146" t="s">
        <v>80</v>
      </c>
    </row>
    <row r="10" spans="2:15" ht="14.45" customHeight="1">
      <c r="B10" s="159" t="s">
        <v>70</v>
      </c>
      <c r="C10" s="159" t="s">
        <v>81</v>
      </c>
      <c r="D10" s="262" t="s">
        <v>75</v>
      </c>
      <c r="E10" s="264" t="s">
        <v>82</v>
      </c>
      <c r="F10" s="264" t="s">
        <v>83</v>
      </c>
      <c r="G10" s="268" t="s">
        <v>84</v>
      </c>
      <c r="H10" s="270" t="s">
        <v>85</v>
      </c>
      <c r="J10" s="159" t="s">
        <v>70</v>
      </c>
      <c r="K10" s="159" t="s">
        <v>81</v>
      </c>
      <c r="L10" s="262" t="s">
        <v>75</v>
      </c>
      <c r="M10" s="264" t="s">
        <v>82</v>
      </c>
      <c r="N10" s="264" t="s">
        <v>86</v>
      </c>
      <c r="O10" s="264" t="s">
        <v>87</v>
      </c>
    </row>
    <row r="11" spans="2:15" ht="14.45" customHeight="1">
      <c r="B11" s="160"/>
      <c r="C11" s="159" t="s">
        <v>88</v>
      </c>
      <c r="D11" s="263"/>
      <c r="E11" s="265"/>
      <c r="F11" s="265"/>
      <c r="G11" s="269"/>
      <c r="H11" s="270"/>
      <c r="J11" s="160"/>
      <c r="K11" s="159" t="s">
        <v>88</v>
      </c>
      <c r="L11" s="263"/>
      <c r="M11" s="265"/>
      <c r="N11" s="265"/>
      <c r="O11" s="265"/>
    </row>
    <row r="12" spans="2:15">
      <c r="B12" s="19">
        <v>1</v>
      </c>
      <c r="C12" s="19" t="s">
        <v>73</v>
      </c>
      <c r="D12" s="19"/>
      <c r="E12" s="19"/>
      <c r="F12" s="19"/>
      <c r="G12" s="112">
        <v>1</v>
      </c>
      <c r="H12" s="1">
        <v>0.5</v>
      </c>
      <c r="J12" s="19">
        <v>1</v>
      </c>
      <c r="K12" s="19" t="s">
        <v>73</v>
      </c>
      <c r="L12" s="19">
        <v>2</v>
      </c>
      <c r="M12" s="19"/>
      <c r="N12" s="19"/>
      <c r="O12" s="19">
        <v>2</v>
      </c>
    </row>
    <row r="13" spans="2:15">
      <c r="B13" s="19">
        <v>2</v>
      </c>
      <c r="C13" s="19" t="s">
        <v>89</v>
      </c>
      <c r="D13" s="19"/>
      <c r="E13" s="19"/>
      <c r="F13" s="19">
        <v>1</v>
      </c>
      <c r="G13" s="112"/>
      <c r="H13" s="210"/>
      <c r="J13" s="19">
        <v>2</v>
      </c>
      <c r="K13" s="19" t="s">
        <v>89</v>
      </c>
      <c r="L13" s="19"/>
      <c r="M13" s="19">
        <v>2</v>
      </c>
      <c r="N13" s="19">
        <v>2</v>
      </c>
      <c r="O13" s="19">
        <v>4</v>
      </c>
    </row>
    <row r="14" spans="2:15">
      <c r="B14" s="19">
        <v>3</v>
      </c>
      <c r="C14" s="19" t="s">
        <v>90</v>
      </c>
      <c r="D14" s="19"/>
      <c r="E14" s="19"/>
      <c r="F14" s="19"/>
      <c r="G14" s="112">
        <v>0.5</v>
      </c>
      <c r="H14" s="1">
        <v>0.5</v>
      </c>
      <c r="J14" s="19">
        <v>3</v>
      </c>
      <c r="K14" s="19" t="s">
        <v>90</v>
      </c>
      <c r="L14" s="19">
        <v>1</v>
      </c>
      <c r="M14" s="19"/>
      <c r="N14" s="19"/>
      <c r="O14" s="19">
        <v>1</v>
      </c>
    </row>
    <row r="15" spans="2:15">
      <c r="B15" s="19">
        <v>4</v>
      </c>
      <c r="C15" s="19" t="s">
        <v>91</v>
      </c>
      <c r="D15" s="19"/>
      <c r="E15" s="19"/>
      <c r="F15" s="19"/>
      <c r="G15" s="112">
        <v>0.5</v>
      </c>
      <c r="H15" s="1"/>
      <c r="J15" s="19">
        <v>4</v>
      </c>
      <c r="K15" s="19" t="s">
        <v>91</v>
      </c>
      <c r="L15" s="19">
        <v>1</v>
      </c>
      <c r="M15" s="19"/>
      <c r="N15" s="19"/>
      <c r="O15" s="19">
        <v>1</v>
      </c>
    </row>
    <row r="16" spans="2:15">
      <c r="B16" s="19">
        <v>5</v>
      </c>
      <c r="C16" s="19" t="s">
        <v>92</v>
      </c>
      <c r="D16" s="19"/>
      <c r="E16" s="19">
        <v>1</v>
      </c>
      <c r="F16" s="19">
        <v>1</v>
      </c>
      <c r="G16" s="112">
        <v>1</v>
      </c>
      <c r="H16" s="1"/>
      <c r="J16" s="19">
        <v>5</v>
      </c>
      <c r="K16" s="19" t="s">
        <v>92</v>
      </c>
      <c r="L16" s="19">
        <v>1</v>
      </c>
      <c r="M16" s="19">
        <v>1</v>
      </c>
      <c r="N16" s="19">
        <v>1</v>
      </c>
      <c r="O16" s="19">
        <v>3</v>
      </c>
    </row>
    <row r="17" spans="2:15">
      <c r="B17" s="19">
        <v>6</v>
      </c>
      <c r="C17" s="19" t="s">
        <v>93</v>
      </c>
      <c r="D17" s="19"/>
      <c r="E17" s="19"/>
      <c r="F17" s="19"/>
      <c r="G17" s="112"/>
      <c r="H17" s="1"/>
      <c r="J17" s="19">
        <v>6</v>
      </c>
      <c r="K17" s="19" t="s">
        <v>93</v>
      </c>
      <c r="L17" s="19">
        <v>1</v>
      </c>
      <c r="M17" s="19"/>
      <c r="N17" s="19"/>
      <c r="O17" s="19">
        <v>1</v>
      </c>
    </row>
    <row r="18" spans="2:15">
      <c r="B18" s="19">
        <v>7</v>
      </c>
      <c r="C18" s="19" t="s">
        <v>94</v>
      </c>
      <c r="D18" s="19"/>
      <c r="E18" s="19"/>
      <c r="F18" s="19"/>
      <c r="G18" s="112"/>
      <c r="H18" s="1"/>
      <c r="J18" s="19">
        <v>7</v>
      </c>
      <c r="K18" s="19" t="s">
        <v>95</v>
      </c>
      <c r="L18" s="19"/>
      <c r="M18" s="19">
        <v>1</v>
      </c>
      <c r="N18" s="19"/>
      <c r="O18" s="19">
        <v>1</v>
      </c>
    </row>
    <row r="19" spans="2:15">
      <c r="B19" s="19">
        <v>8</v>
      </c>
      <c r="C19" s="19" t="s">
        <v>96</v>
      </c>
      <c r="D19" s="19"/>
      <c r="E19" s="19"/>
      <c r="F19" s="19">
        <v>1</v>
      </c>
      <c r="G19" s="112"/>
      <c r="H19" s="1">
        <v>1</v>
      </c>
      <c r="J19" s="19">
        <v>8</v>
      </c>
      <c r="K19" s="19" t="s">
        <v>96</v>
      </c>
      <c r="L19" s="19"/>
      <c r="M19" s="19"/>
      <c r="N19" s="19">
        <v>1</v>
      </c>
      <c r="O19" s="19">
        <v>1</v>
      </c>
    </row>
    <row r="20" spans="2:15">
      <c r="B20" s="278" t="s">
        <v>97</v>
      </c>
      <c r="C20" s="279"/>
      <c r="D20" s="277"/>
      <c r="E20" s="277"/>
      <c r="F20" s="277"/>
      <c r="G20" s="277"/>
      <c r="H20" s="224"/>
      <c r="J20" s="278" t="s">
        <v>97</v>
      </c>
      <c r="K20" s="279"/>
      <c r="L20" s="279"/>
      <c r="M20" s="279"/>
      <c r="N20" s="279"/>
      <c r="O20" s="281"/>
    </row>
    <row r="21" spans="2:15">
      <c r="B21" s="19">
        <v>9</v>
      </c>
      <c r="C21" s="19" t="s">
        <v>98</v>
      </c>
      <c r="D21" s="19"/>
      <c r="E21" s="19"/>
      <c r="F21" s="19"/>
      <c r="G21" s="112"/>
      <c r="H21" s="1">
        <v>2</v>
      </c>
      <c r="J21" s="19">
        <v>9</v>
      </c>
      <c r="K21" s="19" t="s">
        <v>98</v>
      </c>
      <c r="L21" s="19"/>
      <c r="M21" s="19"/>
      <c r="N21" s="19">
        <v>2</v>
      </c>
      <c r="O21" s="19">
        <v>2</v>
      </c>
    </row>
    <row r="22" spans="2:15" ht="30.75">
      <c r="B22" s="19">
        <v>10</v>
      </c>
      <c r="C22" s="19" t="s">
        <v>99</v>
      </c>
      <c r="D22" s="19"/>
      <c r="E22" s="19"/>
      <c r="F22" s="19">
        <v>1</v>
      </c>
      <c r="G22" s="112">
        <v>1</v>
      </c>
      <c r="H22" s="1">
        <v>1</v>
      </c>
      <c r="J22" s="19">
        <v>10</v>
      </c>
      <c r="K22" s="19" t="s">
        <v>99</v>
      </c>
      <c r="L22" s="19"/>
      <c r="M22" s="19">
        <v>1</v>
      </c>
      <c r="N22" s="19">
        <v>2</v>
      </c>
      <c r="O22" s="19">
        <v>3</v>
      </c>
    </row>
    <row r="23" spans="2:15">
      <c r="B23" s="19">
        <v>11</v>
      </c>
      <c r="C23" s="19" t="s">
        <v>100</v>
      </c>
      <c r="D23" s="19"/>
      <c r="E23" s="19"/>
      <c r="F23" s="19">
        <v>1</v>
      </c>
      <c r="G23" s="112">
        <v>1</v>
      </c>
      <c r="H23" s="1"/>
      <c r="J23" s="19">
        <v>11</v>
      </c>
      <c r="K23" s="19" t="s">
        <v>100</v>
      </c>
      <c r="L23" s="19"/>
      <c r="M23" s="19"/>
      <c r="N23" s="19">
        <v>1</v>
      </c>
      <c r="O23" s="19">
        <v>1</v>
      </c>
    </row>
    <row r="24" spans="2:15">
      <c r="B24" s="19">
        <v>12</v>
      </c>
      <c r="C24" s="19" t="s">
        <v>101</v>
      </c>
      <c r="D24" s="19"/>
      <c r="E24" s="19"/>
      <c r="F24" s="19"/>
      <c r="G24" s="112">
        <v>1</v>
      </c>
      <c r="H24" s="1">
        <v>1</v>
      </c>
      <c r="J24" s="19">
        <v>12</v>
      </c>
      <c r="K24" s="19" t="s">
        <v>101</v>
      </c>
      <c r="L24" s="19"/>
      <c r="M24" s="19">
        <v>1</v>
      </c>
      <c r="N24" s="19">
        <v>1</v>
      </c>
      <c r="O24" s="19">
        <v>2</v>
      </c>
    </row>
    <row r="25" spans="2:15">
      <c r="B25" s="19">
        <v>13</v>
      </c>
      <c r="C25" s="19" t="s">
        <v>102</v>
      </c>
      <c r="D25" s="19"/>
      <c r="E25" s="19"/>
      <c r="F25" s="19">
        <v>1</v>
      </c>
      <c r="G25" s="112">
        <v>1</v>
      </c>
      <c r="H25" s="1"/>
      <c r="J25" s="19">
        <v>13</v>
      </c>
      <c r="K25" s="19" t="s">
        <v>102</v>
      </c>
      <c r="L25" s="19"/>
      <c r="M25" s="19">
        <v>1</v>
      </c>
      <c r="N25" s="19">
        <v>1</v>
      </c>
      <c r="O25" s="19">
        <v>2</v>
      </c>
    </row>
    <row r="26" spans="2:15" ht="45.75">
      <c r="B26" s="19">
        <v>14</v>
      </c>
      <c r="C26" s="30" t="s">
        <v>103</v>
      </c>
      <c r="D26" s="30"/>
      <c r="E26" s="30"/>
      <c r="F26" s="30">
        <v>1</v>
      </c>
      <c r="G26" s="112">
        <v>1</v>
      </c>
      <c r="H26" s="1">
        <v>1</v>
      </c>
      <c r="J26" s="19">
        <v>14</v>
      </c>
      <c r="K26" s="30" t="s">
        <v>103</v>
      </c>
      <c r="L26" s="30"/>
      <c r="M26" s="30"/>
      <c r="N26" s="30">
        <v>1</v>
      </c>
      <c r="O26" s="19">
        <v>1</v>
      </c>
    </row>
    <row r="27" spans="2:15" ht="45.75">
      <c r="B27" s="19">
        <v>15</v>
      </c>
      <c r="C27" s="19" t="s">
        <v>104</v>
      </c>
      <c r="D27" s="19"/>
      <c r="E27" s="19"/>
      <c r="F27" s="19"/>
      <c r="G27" s="112">
        <v>1</v>
      </c>
      <c r="H27" s="1">
        <v>1</v>
      </c>
      <c r="J27" s="19">
        <v>15</v>
      </c>
      <c r="K27" s="19" t="s">
        <v>104</v>
      </c>
      <c r="L27" s="19"/>
      <c r="M27" s="19">
        <v>1</v>
      </c>
      <c r="N27" s="19"/>
      <c r="O27" s="19">
        <v>1</v>
      </c>
    </row>
    <row r="28" spans="2:15">
      <c r="B28" s="275" t="s">
        <v>105</v>
      </c>
      <c r="C28" s="276"/>
      <c r="D28" s="277"/>
      <c r="E28" s="277"/>
      <c r="F28" s="277"/>
      <c r="G28" s="277"/>
      <c r="H28" s="1"/>
      <c r="J28" s="275" t="s">
        <v>105</v>
      </c>
      <c r="K28" s="276"/>
      <c r="L28" s="276"/>
      <c r="M28" s="276"/>
      <c r="N28" s="276"/>
      <c r="O28" s="280"/>
    </row>
    <row r="29" spans="2:15">
      <c r="B29" s="19">
        <v>16</v>
      </c>
      <c r="C29" s="223" t="s">
        <v>106</v>
      </c>
      <c r="D29" s="19"/>
      <c r="E29" s="19"/>
      <c r="F29" s="19"/>
      <c r="G29" s="112"/>
      <c r="H29" s="1"/>
      <c r="J29" s="19">
        <v>16</v>
      </c>
      <c r="K29" s="19" t="s">
        <v>106</v>
      </c>
      <c r="L29" s="19"/>
      <c r="M29" s="19">
        <v>2</v>
      </c>
      <c r="N29" s="19"/>
      <c r="O29" s="19">
        <v>2</v>
      </c>
    </row>
    <row r="30" spans="2:15" ht="30.75">
      <c r="B30" s="19">
        <v>17</v>
      </c>
      <c r="C30" s="19" t="s">
        <v>107</v>
      </c>
      <c r="D30" s="19"/>
      <c r="E30" s="19"/>
      <c r="F30" s="19">
        <v>1</v>
      </c>
      <c r="G30" s="112"/>
      <c r="H30" s="1">
        <v>1</v>
      </c>
      <c r="J30" s="19">
        <v>17</v>
      </c>
      <c r="K30" s="19" t="s">
        <v>107</v>
      </c>
      <c r="L30" s="19"/>
      <c r="M30" s="19"/>
      <c r="N30" s="19">
        <v>1</v>
      </c>
      <c r="O30" s="19">
        <v>1</v>
      </c>
    </row>
    <row r="31" spans="2:15" ht="30.75">
      <c r="B31" s="19">
        <v>18</v>
      </c>
      <c r="C31" s="19" t="s">
        <v>108</v>
      </c>
      <c r="D31" s="19"/>
      <c r="E31" s="19"/>
      <c r="F31" s="19">
        <v>1</v>
      </c>
      <c r="G31" s="112">
        <v>1</v>
      </c>
      <c r="H31" s="1"/>
      <c r="J31" s="19">
        <v>18</v>
      </c>
      <c r="K31" s="19" t="s">
        <v>108</v>
      </c>
      <c r="L31" s="19"/>
      <c r="M31" s="19">
        <v>2</v>
      </c>
      <c r="N31" s="19"/>
      <c r="O31" s="19">
        <v>2</v>
      </c>
    </row>
    <row r="32" spans="2:15">
      <c r="B32" s="19">
        <v>19</v>
      </c>
      <c r="C32" s="19" t="s">
        <v>109</v>
      </c>
      <c r="D32" s="19"/>
      <c r="E32" s="19"/>
      <c r="F32" s="19"/>
      <c r="G32" s="112"/>
      <c r="H32" s="1"/>
      <c r="J32" s="19">
        <v>19</v>
      </c>
      <c r="K32" s="19" t="s">
        <v>109</v>
      </c>
      <c r="L32" s="19"/>
      <c r="M32" s="19">
        <v>2</v>
      </c>
      <c r="N32" s="19"/>
      <c r="O32" s="19">
        <v>2</v>
      </c>
    </row>
    <row r="33" spans="2:15">
      <c r="B33" s="275" t="s">
        <v>110</v>
      </c>
      <c r="C33" s="276"/>
      <c r="D33" s="277"/>
      <c r="E33" s="277"/>
      <c r="F33" s="277"/>
      <c r="G33" s="277"/>
      <c r="H33" s="1"/>
      <c r="J33" s="275" t="s">
        <v>110</v>
      </c>
      <c r="K33" s="276"/>
      <c r="L33" s="276"/>
      <c r="M33" s="276"/>
      <c r="N33" s="276"/>
      <c r="O33" s="280"/>
    </row>
    <row r="34" spans="2:15" ht="30.75">
      <c r="B34" s="19">
        <v>20</v>
      </c>
      <c r="C34" s="19" t="s">
        <v>111</v>
      </c>
      <c r="D34" s="19"/>
      <c r="E34" s="19"/>
      <c r="F34" s="19"/>
      <c r="G34" s="112"/>
      <c r="H34" s="1">
        <v>1</v>
      </c>
      <c r="J34" s="19">
        <v>20</v>
      </c>
      <c r="K34" s="19" t="s">
        <v>111</v>
      </c>
      <c r="L34" s="19"/>
      <c r="M34" s="19">
        <v>1</v>
      </c>
      <c r="N34" s="19">
        <v>1</v>
      </c>
      <c r="O34" s="19">
        <v>2</v>
      </c>
    </row>
    <row r="35" spans="2:15" ht="45.75">
      <c r="B35" s="19">
        <v>21</v>
      </c>
      <c r="C35" s="19" t="s">
        <v>112</v>
      </c>
      <c r="D35" s="19"/>
      <c r="E35" s="19"/>
      <c r="F35" s="19">
        <v>1</v>
      </c>
      <c r="G35" s="217"/>
      <c r="H35" s="1"/>
      <c r="J35" s="19">
        <v>21</v>
      </c>
      <c r="K35" s="19" t="s">
        <v>112</v>
      </c>
      <c r="L35" s="19">
        <v>1</v>
      </c>
      <c r="M35" s="19">
        <v>1</v>
      </c>
      <c r="N35" s="19">
        <v>1</v>
      </c>
      <c r="O35" s="136">
        <v>3</v>
      </c>
    </row>
    <row r="36" spans="2:15" ht="30.75">
      <c r="B36" s="19">
        <v>22</v>
      </c>
      <c r="C36" s="19" t="s">
        <v>113</v>
      </c>
      <c r="D36" s="19"/>
      <c r="E36" s="19"/>
      <c r="F36" s="19"/>
      <c r="G36" s="112"/>
      <c r="H36" s="1">
        <v>0.5</v>
      </c>
      <c r="J36" s="19">
        <v>22</v>
      </c>
      <c r="K36" s="19" t="s">
        <v>114</v>
      </c>
      <c r="L36" s="19"/>
      <c r="M36" s="19"/>
      <c r="N36" s="19">
        <v>1</v>
      </c>
      <c r="O36" s="19">
        <v>1</v>
      </c>
    </row>
    <row r="37" spans="2:15">
      <c r="B37" s="19">
        <v>23</v>
      </c>
      <c r="C37" s="19" t="s">
        <v>115</v>
      </c>
      <c r="D37" s="19"/>
      <c r="E37" s="19"/>
      <c r="F37" s="19">
        <v>0.5</v>
      </c>
      <c r="G37" s="112"/>
      <c r="H37" s="1"/>
      <c r="J37" s="19">
        <v>23</v>
      </c>
      <c r="K37" s="19" t="s">
        <v>115</v>
      </c>
      <c r="L37" s="19"/>
      <c r="M37" s="19"/>
      <c r="N37" s="19">
        <v>1</v>
      </c>
      <c r="O37" s="19">
        <v>1</v>
      </c>
    </row>
    <row r="38" spans="2:15">
      <c r="B38" s="19">
        <v>24</v>
      </c>
      <c r="C38" s="19" t="s">
        <v>116</v>
      </c>
      <c r="D38" s="19"/>
      <c r="E38" s="19"/>
      <c r="F38" s="19"/>
      <c r="G38" s="112">
        <v>0.5</v>
      </c>
      <c r="H38" s="1"/>
      <c r="J38" s="19">
        <v>24</v>
      </c>
      <c r="K38" s="19" t="s">
        <v>116</v>
      </c>
      <c r="L38" s="19"/>
      <c r="M38" s="19"/>
      <c r="N38" s="19">
        <v>1</v>
      </c>
      <c r="O38" s="19">
        <v>1</v>
      </c>
    </row>
    <row r="39" spans="2:15" ht="30.75">
      <c r="B39" s="19">
        <v>25</v>
      </c>
      <c r="C39" s="19" t="s">
        <v>117</v>
      </c>
      <c r="D39" s="19"/>
      <c r="E39" s="19"/>
      <c r="F39" s="19">
        <v>1</v>
      </c>
      <c r="G39" s="112"/>
      <c r="H39" s="1"/>
      <c r="J39" s="19">
        <v>25</v>
      </c>
      <c r="K39" s="19" t="s">
        <v>117</v>
      </c>
      <c r="L39" s="19">
        <v>1</v>
      </c>
      <c r="M39" s="19">
        <v>1</v>
      </c>
      <c r="N39" s="19">
        <v>1</v>
      </c>
      <c r="O39" s="19">
        <v>3</v>
      </c>
    </row>
    <row r="40" spans="2:15">
      <c r="B40" s="19">
        <v>26</v>
      </c>
      <c r="C40" s="19" t="s">
        <v>118</v>
      </c>
      <c r="D40" s="19"/>
      <c r="E40" s="19"/>
      <c r="F40" s="19">
        <v>0.5</v>
      </c>
      <c r="G40" s="112"/>
      <c r="H40" s="1">
        <v>0.5</v>
      </c>
      <c r="J40" s="19">
        <v>26</v>
      </c>
      <c r="K40" s="19" t="s">
        <v>118</v>
      </c>
      <c r="L40" s="19">
        <v>1</v>
      </c>
      <c r="M40" s="19">
        <v>1</v>
      </c>
      <c r="N40" s="19">
        <v>1</v>
      </c>
      <c r="O40" s="19">
        <v>3</v>
      </c>
    </row>
    <row r="41" spans="2:15">
      <c r="B41" s="275" t="s">
        <v>119</v>
      </c>
      <c r="C41" s="276"/>
      <c r="D41" s="277"/>
      <c r="E41" s="277"/>
      <c r="F41" s="277"/>
      <c r="G41" s="277"/>
      <c r="H41" s="1"/>
      <c r="J41" s="275" t="s">
        <v>119</v>
      </c>
      <c r="K41" s="276"/>
      <c r="L41" s="276"/>
      <c r="M41" s="276"/>
      <c r="N41" s="276"/>
      <c r="O41" s="280"/>
    </row>
    <row r="42" spans="2:15">
      <c r="B42" s="19">
        <v>28</v>
      </c>
      <c r="C42" s="20" t="s">
        <v>120</v>
      </c>
      <c r="D42" s="20"/>
      <c r="E42" s="20"/>
      <c r="F42" s="20"/>
      <c r="G42" s="112"/>
      <c r="H42" s="1"/>
      <c r="J42" s="19">
        <v>28</v>
      </c>
      <c r="K42" s="20" t="s">
        <v>120</v>
      </c>
      <c r="L42" s="20"/>
      <c r="M42" s="20">
        <v>1</v>
      </c>
      <c r="N42" s="20">
        <v>2</v>
      </c>
      <c r="O42" s="19">
        <v>3</v>
      </c>
    </row>
    <row r="43" spans="2:15">
      <c r="B43" s="19">
        <v>29</v>
      </c>
      <c r="C43" s="137" t="s">
        <v>121</v>
      </c>
      <c r="D43" s="137"/>
      <c r="E43" s="137"/>
      <c r="F43" s="137"/>
      <c r="G43" s="218"/>
      <c r="H43" s="35"/>
      <c r="J43" s="19">
        <v>29</v>
      </c>
      <c r="K43" s="137" t="s">
        <v>121</v>
      </c>
      <c r="L43" s="137"/>
      <c r="M43" s="137">
        <v>1</v>
      </c>
      <c r="N43" s="137">
        <v>1</v>
      </c>
      <c r="O43" s="84">
        <v>2</v>
      </c>
    </row>
    <row r="44" spans="2:15">
      <c r="B44" s="266" t="s">
        <v>122</v>
      </c>
      <c r="C44" s="267"/>
      <c r="D44" s="138"/>
      <c r="E44" s="138"/>
      <c r="F44" s="138"/>
      <c r="G44" s="219"/>
      <c r="H44" s="35"/>
      <c r="J44" s="266" t="s">
        <v>122</v>
      </c>
      <c r="K44" s="267"/>
      <c r="L44" s="138">
        <v>9</v>
      </c>
      <c r="M44" s="138">
        <v>20</v>
      </c>
      <c r="N44" s="138">
        <v>23</v>
      </c>
      <c r="O44" s="138">
        <v>52</v>
      </c>
    </row>
    <row r="47" spans="2:15">
      <c r="C47" s="23" t="s">
        <v>123</v>
      </c>
      <c r="D47" s="4" t="s">
        <v>124</v>
      </c>
    </row>
    <row r="50" spans="2:8">
      <c r="B50" s="228" t="s">
        <v>70</v>
      </c>
      <c r="C50" s="228" t="s">
        <v>81</v>
      </c>
      <c r="D50" s="273" t="s">
        <v>75</v>
      </c>
      <c r="E50" s="273" t="s">
        <v>125</v>
      </c>
      <c r="F50" s="273" t="s">
        <v>126</v>
      </c>
      <c r="G50" s="271" t="s">
        <v>127</v>
      </c>
      <c r="H50" s="273" t="s">
        <v>87</v>
      </c>
    </row>
    <row r="51" spans="2:8">
      <c r="B51" s="228"/>
      <c r="C51" s="228" t="s">
        <v>88</v>
      </c>
      <c r="D51" s="274"/>
      <c r="E51" s="274"/>
      <c r="F51" s="274"/>
      <c r="G51" s="272"/>
      <c r="H51" s="274"/>
    </row>
    <row r="52" spans="2:8">
      <c r="B52" s="229">
        <v>1</v>
      </c>
      <c r="C52" s="229" t="s">
        <v>73</v>
      </c>
      <c r="D52" s="229"/>
      <c r="E52" s="236"/>
      <c r="F52" s="237">
        <v>1</v>
      </c>
      <c r="G52" s="237">
        <v>0.5</v>
      </c>
      <c r="H52" s="238">
        <v>1.5</v>
      </c>
    </row>
    <row r="53" spans="2:8">
      <c r="B53" s="229">
        <v>2</v>
      </c>
      <c r="C53" s="229" t="s">
        <v>89</v>
      </c>
      <c r="D53" s="229"/>
      <c r="E53" s="236">
        <v>1</v>
      </c>
      <c r="F53" s="239"/>
      <c r="G53" s="239"/>
      <c r="H53" s="240">
        <v>1</v>
      </c>
    </row>
    <row r="54" spans="2:8">
      <c r="B54" s="229">
        <v>3</v>
      </c>
      <c r="C54" s="230" t="s">
        <v>90</v>
      </c>
      <c r="D54" s="229"/>
      <c r="E54" s="239"/>
      <c r="F54" s="241">
        <v>0.5</v>
      </c>
      <c r="G54" s="241">
        <v>0.5</v>
      </c>
      <c r="H54" s="239">
        <v>1</v>
      </c>
    </row>
    <row r="55" spans="2:8">
      <c r="B55" s="229">
        <v>4</v>
      </c>
      <c r="C55" s="229" t="s">
        <v>91</v>
      </c>
      <c r="D55" s="229"/>
      <c r="E55" s="239"/>
      <c r="F55" s="242">
        <v>1</v>
      </c>
      <c r="G55" s="239"/>
      <c r="H55" s="239">
        <v>1</v>
      </c>
    </row>
    <row r="56" spans="2:8">
      <c r="B56" s="229">
        <v>5</v>
      </c>
      <c r="C56" s="229" t="s">
        <v>92</v>
      </c>
      <c r="D56" s="229"/>
      <c r="E56" s="239">
        <v>1</v>
      </c>
      <c r="F56" s="239">
        <v>1</v>
      </c>
      <c r="G56" s="239">
        <v>1</v>
      </c>
      <c r="H56" s="239">
        <v>3</v>
      </c>
    </row>
    <row r="57" spans="2:8">
      <c r="B57" s="229">
        <v>6</v>
      </c>
      <c r="C57" s="229" t="s">
        <v>96</v>
      </c>
      <c r="D57" s="229"/>
      <c r="E57" s="239">
        <v>1</v>
      </c>
      <c r="F57" s="239"/>
      <c r="G57" s="239">
        <v>1</v>
      </c>
      <c r="H57" s="239">
        <v>2</v>
      </c>
    </row>
    <row r="58" spans="2:8">
      <c r="B58" s="231"/>
      <c r="C58" s="228" t="s">
        <v>97</v>
      </c>
      <c r="D58" s="228"/>
      <c r="E58" s="243"/>
      <c r="F58" s="243"/>
      <c r="G58" s="243"/>
      <c r="H58" s="244"/>
    </row>
    <row r="59" spans="2:8">
      <c r="B59" s="229">
        <v>7</v>
      </c>
      <c r="C59" s="229" t="s">
        <v>98</v>
      </c>
      <c r="D59" s="229"/>
      <c r="E59" s="239"/>
      <c r="F59" s="239"/>
      <c r="G59" s="239">
        <v>2</v>
      </c>
      <c r="H59" s="239">
        <v>2</v>
      </c>
    </row>
    <row r="60" spans="2:8" ht="30.75">
      <c r="B60" s="229">
        <v>8</v>
      </c>
      <c r="C60" s="229" t="s">
        <v>99</v>
      </c>
      <c r="D60" s="229"/>
      <c r="E60" s="239">
        <v>1</v>
      </c>
      <c r="F60" s="239">
        <v>1</v>
      </c>
      <c r="G60" s="239">
        <v>1</v>
      </c>
      <c r="H60" s="239">
        <v>3</v>
      </c>
    </row>
    <row r="61" spans="2:8">
      <c r="B61" s="229">
        <v>9</v>
      </c>
      <c r="C61" s="229" t="s">
        <v>100</v>
      </c>
      <c r="D61" s="232"/>
      <c r="E61" s="239">
        <v>1</v>
      </c>
      <c r="F61" s="239">
        <v>1</v>
      </c>
      <c r="G61" s="239"/>
      <c r="H61" s="239">
        <v>2</v>
      </c>
    </row>
    <row r="62" spans="2:8">
      <c r="B62" s="229">
        <v>10</v>
      </c>
      <c r="C62" s="229" t="s">
        <v>101</v>
      </c>
      <c r="D62" s="229"/>
      <c r="E62" s="239"/>
      <c r="F62" s="239">
        <v>1</v>
      </c>
      <c r="G62" s="239">
        <v>1</v>
      </c>
      <c r="H62" s="239">
        <v>2</v>
      </c>
    </row>
    <row r="63" spans="2:8">
      <c r="B63" s="229">
        <v>11</v>
      </c>
      <c r="C63" s="229" t="s">
        <v>102</v>
      </c>
      <c r="D63" s="229"/>
      <c r="E63" s="239">
        <v>1</v>
      </c>
      <c r="F63" s="239">
        <v>1</v>
      </c>
      <c r="G63" s="239"/>
      <c r="H63" s="239">
        <v>2</v>
      </c>
    </row>
    <row r="64" spans="2:8" ht="45.75">
      <c r="B64" s="229">
        <v>12</v>
      </c>
      <c r="C64" s="229" t="s">
        <v>103</v>
      </c>
      <c r="D64" s="229"/>
      <c r="E64" s="239">
        <v>1</v>
      </c>
      <c r="F64" s="239">
        <v>1</v>
      </c>
      <c r="G64" s="239">
        <v>1</v>
      </c>
      <c r="H64" s="239">
        <v>3</v>
      </c>
    </row>
    <row r="65" spans="2:8" ht="45.75">
      <c r="B65" s="229">
        <v>13</v>
      </c>
      <c r="C65" s="229" t="s">
        <v>104</v>
      </c>
      <c r="D65" s="229"/>
      <c r="E65" s="239"/>
      <c r="F65" s="239">
        <v>1</v>
      </c>
      <c r="G65" s="239">
        <v>1</v>
      </c>
      <c r="H65" s="239">
        <v>2</v>
      </c>
    </row>
    <row r="66" spans="2:8">
      <c r="B66" s="228"/>
      <c r="C66" s="228" t="s">
        <v>105</v>
      </c>
      <c r="D66" s="228"/>
      <c r="E66" s="243"/>
      <c r="F66" s="243"/>
      <c r="G66" s="243"/>
      <c r="H66" s="243"/>
    </row>
    <row r="67" spans="2:8" ht="30.75">
      <c r="B67" s="229">
        <v>14</v>
      </c>
      <c r="C67" s="229" t="s">
        <v>107</v>
      </c>
      <c r="D67" s="229"/>
      <c r="E67" s="239">
        <v>1</v>
      </c>
      <c r="F67" s="239"/>
      <c r="G67" s="239">
        <v>1</v>
      </c>
      <c r="H67" s="239">
        <v>2</v>
      </c>
    </row>
    <row r="68" spans="2:8">
      <c r="B68" s="229">
        <v>15</v>
      </c>
      <c r="C68" s="229" t="s">
        <v>109</v>
      </c>
      <c r="D68" s="229"/>
      <c r="E68" s="239"/>
      <c r="F68" s="239"/>
      <c r="G68" s="239"/>
      <c r="H68" s="239"/>
    </row>
    <row r="69" spans="2:8">
      <c r="B69" s="228"/>
      <c r="C69" s="228" t="s">
        <v>110</v>
      </c>
      <c r="D69" s="228"/>
      <c r="E69" s="243"/>
      <c r="F69" s="243"/>
      <c r="G69" s="243"/>
      <c r="H69" s="243"/>
    </row>
    <row r="70" spans="2:8" ht="30.75">
      <c r="B70" s="229">
        <v>16</v>
      </c>
      <c r="C70" s="229" t="s">
        <v>111</v>
      </c>
      <c r="D70" s="229"/>
      <c r="E70" s="239"/>
      <c r="F70" s="239"/>
      <c r="G70" s="239">
        <v>1</v>
      </c>
      <c r="H70" s="239">
        <v>1</v>
      </c>
    </row>
    <row r="71" spans="2:8" ht="45.75">
      <c r="B71" s="229">
        <v>17</v>
      </c>
      <c r="C71" s="229" t="s">
        <v>112</v>
      </c>
      <c r="D71" s="229"/>
      <c r="E71" s="239">
        <v>1</v>
      </c>
      <c r="F71" s="239"/>
      <c r="G71" s="239"/>
      <c r="H71" s="239">
        <v>1</v>
      </c>
    </row>
    <row r="72" spans="2:8" ht="30.75">
      <c r="B72" s="229">
        <v>18</v>
      </c>
      <c r="C72" s="229" t="s">
        <v>114</v>
      </c>
      <c r="D72" s="229"/>
      <c r="E72" s="239"/>
      <c r="F72" s="239">
        <v>0.5</v>
      </c>
      <c r="G72" s="239"/>
      <c r="H72" s="239">
        <v>0.5</v>
      </c>
    </row>
    <row r="73" spans="2:8">
      <c r="B73" s="229">
        <v>19</v>
      </c>
      <c r="C73" s="229" t="s">
        <v>115</v>
      </c>
      <c r="D73" s="229"/>
      <c r="E73" s="239">
        <v>0.5</v>
      </c>
      <c r="F73" s="239"/>
      <c r="G73" s="239"/>
      <c r="H73" s="239">
        <v>0.5</v>
      </c>
    </row>
    <row r="74" spans="2:8">
      <c r="B74" s="229">
        <v>20</v>
      </c>
      <c r="C74" s="229" t="s">
        <v>116</v>
      </c>
      <c r="D74" s="229"/>
      <c r="E74" s="239"/>
      <c r="F74" s="239">
        <v>0.5</v>
      </c>
      <c r="G74" s="239"/>
      <c r="H74" s="239">
        <v>0.5</v>
      </c>
    </row>
    <row r="75" spans="2:8" ht="30.75">
      <c r="B75" s="229">
        <v>21</v>
      </c>
      <c r="C75" s="229" t="s">
        <v>117</v>
      </c>
      <c r="D75" s="229"/>
      <c r="E75" s="239">
        <v>1</v>
      </c>
      <c r="F75" s="239"/>
      <c r="G75" s="239"/>
      <c r="H75" s="239">
        <v>1</v>
      </c>
    </row>
    <row r="76" spans="2:8">
      <c r="B76" s="229">
        <v>22</v>
      </c>
      <c r="C76" s="229" t="s">
        <v>118</v>
      </c>
      <c r="D76" s="229"/>
      <c r="E76" s="239"/>
      <c r="F76" s="239">
        <v>0.5</v>
      </c>
      <c r="G76" s="239"/>
      <c r="H76" s="239">
        <v>0.5</v>
      </c>
    </row>
    <row r="77" spans="2:8">
      <c r="B77" s="228"/>
      <c r="C77" s="228" t="s">
        <v>119</v>
      </c>
      <c r="D77" s="228"/>
      <c r="E77" s="243"/>
      <c r="F77" s="243"/>
      <c r="G77" s="243"/>
      <c r="H77" s="243"/>
    </row>
    <row r="78" spans="2:8">
      <c r="B78" s="229">
        <v>23</v>
      </c>
      <c r="C78" s="230" t="s">
        <v>120</v>
      </c>
      <c r="D78" s="230"/>
      <c r="E78" s="242">
        <v>1</v>
      </c>
      <c r="F78" s="242">
        <v>1</v>
      </c>
      <c r="G78" s="242">
        <v>1</v>
      </c>
      <c r="H78" s="239">
        <v>3</v>
      </c>
    </row>
    <row r="79" spans="2:8">
      <c r="B79" s="229">
        <v>24</v>
      </c>
      <c r="C79" s="233" t="s">
        <v>121</v>
      </c>
      <c r="D79" s="233"/>
      <c r="E79" s="233"/>
      <c r="F79" s="233"/>
      <c r="G79" s="233"/>
      <c r="H79" s="234"/>
    </row>
    <row r="80" spans="2:8">
      <c r="B80" s="256" t="s">
        <v>122</v>
      </c>
      <c r="C80" s="257"/>
      <c r="D80" s="235"/>
      <c r="E80" s="235">
        <v>11.5</v>
      </c>
      <c r="F80" s="235">
        <v>11.5</v>
      </c>
      <c r="G80" s="235">
        <v>12.5</v>
      </c>
      <c r="H80" s="235">
        <v>35.5</v>
      </c>
    </row>
  </sheetData>
  <mergeCells count="29">
    <mergeCell ref="N10:N11"/>
    <mergeCell ref="O10:O11"/>
    <mergeCell ref="J44:K44"/>
    <mergeCell ref="J33:O33"/>
    <mergeCell ref="J41:O41"/>
    <mergeCell ref="J28:O28"/>
    <mergeCell ref="J20:O20"/>
    <mergeCell ref="L10:L11"/>
    <mergeCell ref="G10:G11"/>
    <mergeCell ref="H10:H11"/>
    <mergeCell ref="G50:G51"/>
    <mergeCell ref="H50:H51"/>
    <mergeCell ref="M10:M11"/>
    <mergeCell ref="B33:G33"/>
    <mergeCell ref="B41:G41"/>
    <mergeCell ref="B20:G20"/>
    <mergeCell ref="B28:G28"/>
    <mergeCell ref="D50:D51"/>
    <mergeCell ref="E50:E51"/>
    <mergeCell ref="F50:F51"/>
    <mergeCell ref="B80:C80"/>
    <mergeCell ref="D2:F2"/>
    <mergeCell ref="D3:F3"/>
    <mergeCell ref="D4:F4"/>
    <mergeCell ref="D5:F5"/>
    <mergeCell ref="D10:D11"/>
    <mergeCell ref="E10:E11"/>
    <mergeCell ref="F10:F11"/>
    <mergeCell ref="B44:C44"/>
  </mergeCells>
  <hyperlinks>
    <hyperlink ref="D47" location="'Master sheet'!A1" display="Master sheet" xr:uid="{CCBE1754-970F-402F-BD6D-7212A7BCD8FD}"/>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742516-0015-493E-AAAB-F75338C9ECCB}">
  <sheetPr>
    <tabColor rgb="FF44546A"/>
  </sheetPr>
  <dimension ref="B2:E4"/>
  <sheetViews>
    <sheetView workbookViewId="0">
      <selection activeCell="D3" sqref="D3"/>
    </sheetView>
  </sheetViews>
  <sheetFormatPr defaultRowHeight="14.45"/>
  <cols>
    <col min="3" max="3" width="42" bestFit="1" customWidth="1"/>
    <col min="4" max="4" width="32.140625" bestFit="1" customWidth="1"/>
  </cols>
  <sheetData>
    <row r="2" spans="2:5">
      <c r="B2" s="162" t="s">
        <v>0</v>
      </c>
      <c r="C2" s="162" t="s">
        <v>465</v>
      </c>
      <c r="D2" s="162" t="s">
        <v>2</v>
      </c>
      <c r="E2" s="162" t="s">
        <v>3</v>
      </c>
    </row>
    <row r="3" spans="2:5">
      <c r="B3" s="1">
        <v>1</v>
      </c>
      <c r="C3" s="1" t="s">
        <v>466</v>
      </c>
      <c r="D3" s="57" t="s">
        <v>59</v>
      </c>
      <c r="E3" s="35"/>
    </row>
    <row r="4" spans="2:5">
      <c r="B4" s="1">
        <v>2</v>
      </c>
      <c r="C4" s="1" t="s">
        <v>455</v>
      </c>
      <c r="D4" s="57" t="s">
        <v>124</v>
      </c>
      <c r="E4" s="35"/>
    </row>
  </sheetData>
  <hyperlinks>
    <hyperlink ref="D3" location="'Control Flow Template'!A1" display="Control Flow Template" xr:uid="{E5552C95-ABC4-4EF2-80AF-E4E26563034A}"/>
    <hyperlink ref="D4" location="'Master sheet'!A1" display="Master sheet" xr:uid="{40904742-30A0-405D-84AF-16484117978F}"/>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583453-F036-4E61-AC2B-FE38CE47250F}">
  <sheetPr>
    <tabColor rgb="FF44546A"/>
  </sheetPr>
  <dimension ref="B2:R65"/>
  <sheetViews>
    <sheetView topLeftCell="E1" workbookViewId="0">
      <selection activeCell="R6" sqref="R6"/>
    </sheetView>
  </sheetViews>
  <sheetFormatPr defaultRowHeight="14.45"/>
  <cols>
    <col min="4" max="4" width="11.140625" bestFit="1" customWidth="1"/>
    <col min="5" max="5" width="20.28515625" bestFit="1" customWidth="1"/>
    <col min="17" max="17" width="32.140625" bestFit="1" customWidth="1"/>
    <col min="18" max="18" width="36.28515625" customWidth="1"/>
    <col min="19" max="19" width="32.140625" bestFit="1" customWidth="1"/>
  </cols>
  <sheetData>
    <row r="2" spans="2:18">
      <c r="B2" s="304" t="s">
        <v>467</v>
      </c>
      <c r="C2" s="304"/>
      <c r="D2" s="304"/>
      <c r="E2" s="304"/>
      <c r="F2" s="304"/>
      <c r="G2" s="304"/>
      <c r="H2" s="304"/>
      <c r="I2" s="304"/>
      <c r="J2" s="304"/>
      <c r="K2" s="304"/>
      <c r="L2" s="304"/>
      <c r="M2" s="304"/>
      <c r="N2" s="304"/>
      <c r="O2" s="304"/>
      <c r="Q2" s="155" t="s">
        <v>193</v>
      </c>
      <c r="R2" s="155" t="s">
        <v>457</v>
      </c>
    </row>
    <row r="3" spans="2:18">
      <c r="B3" s="305"/>
      <c r="C3" s="305"/>
      <c r="D3" s="305"/>
      <c r="E3" s="305"/>
      <c r="F3" s="305"/>
      <c r="G3" s="305"/>
      <c r="H3" s="305"/>
      <c r="I3" s="305"/>
      <c r="J3" s="305"/>
      <c r="K3" s="305"/>
      <c r="L3" s="305"/>
      <c r="M3" s="305"/>
      <c r="N3" s="305"/>
      <c r="O3" s="305"/>
      <c r="Q3" s="19" t="s">
        <v>468</v>
      </c>
      <c r="R3" s="57" t="s">
        <v>469</v>
      </c>
    </row>
    <row r="4" spans="2:18">
      <c r="B4" s="305"/>
      <c r="C4" s="305"/>
      <c r="D4" s="305"/>
      <c r="E4" s="305"/>
      <c r="F4" s="305"/>
      <c r="G4" s="305"/>
      <c r="H4" s="305"/>
      <c r="I4" s="305"/>
      <c r="J4" s="305"/>
      <c r="K4" s="305"/>
      <c r="L4" s="305"/>
      <c r="M4" s="305"/>
      <c r="N4" s="305"/>
      <c r="O4" s="305"/>
      <c r="Q4" s="19" t="s">
        <v>470</v>
      </c>
      <c r="R4" s="57" t="s">
        <v>471</v>
      </c>
    </row>
    <row r="5" spans="2:18" ht="28.9">
      <c r="B5" s="305"/>
      <c r="C5" s="305"/>
      <c r="D5" s="305"/>
      <c r="E5" s="305"/>
      <c r="F5" s="305"/>
      <c r="G5" s="305"/>
      <c r="H5" s="305"/>
      <c r="I5" s="305"/>
      <c r="J5" s="305"/>
      <c r="K5" s="305"/>
      <c r="L5" s="305"/>
      <c r="M5" s="305"/>
      <c r="N5" s="305"/>
      <c r="O5" s="305"/>
      <c r="Q5" s="19" t="s">
        <v>462</v>
      </c>
      <c r="R5" s="114" t="s">
        <v>463</v>
      </c>
    </row>
    <row r="6" spans="2:18">
      <c r="B6" s="305"/>
      <c r="C6" s="305"/>
      <c r="D6" s="305"/>
      <c r="E6" s="305"/>
      <c r="F6" s="305"/>
      <c r="G6" s="305"/>
      <c r="H6" s="305"/>
      <c r="I6" s="305"/>
      <c r="J6" s="305"/>
      <c r="K6" s="305"/>
      <c r="L6" s="305"/>
      <c r="M6" s="305"/>
      <c r="N6" s="305"/>
      <c r="O6" s="305"/>
      <c r="Q6" s="185" t="s">
        <v>123</v>
      </c>
      <c r="R6" s="186" t="s">
        <v>124</v>
      </c>
    </row>
    <row r="7" spans="2:18">
      <c r="B7" s="305"/>
      <c r="C7" s="305"/>
      <c r="D7" s="305"/>
      <c r="E7" s="305"/>
      <c r="F7" s="305"/>
      <c r="G7" s="305"/>
      <c r="H7" s="305"/>
      <c r="I7" s="305"/>
      <c r="J7" s="305"/>
      <c r="K7" s="305"/>
      <c r="L7" s="305"/>
      <c r="M7" s="305"/>
      <c r="N7" s="305"/>
      <c r="O7" s="305"/>
    </row>
    <row r="8" spans="2:18">
      <c r="B8" s="305"/>
      <c r="C8" s="305"/>
      <c r="D8" s="305"/>
      <c r="E8" s="305"/>
      <c r="F8" s="305"/>
      <c r="G8" s="305"/>
      <c r="H8" s="305"/>
      <c r="I8" s="305"/>
      <c r="J8" s="305"/>
      <c r="K8" s="305"/>
      <c r="L8" s="305"/>
      <c r="M8" s="305"/>
      <c r="N8" s="305"/>
      <c r="O8" s="305"/>
    </row>
    <row r="9" spans="2:18">
      <c r="B9" s="305"/>
      <c r="C9" s="305"/>
      <c r="D9" s="305"/>
      <c r="E9" s="305"/>
      <c r="F9" s="305"/>
      <c r="G9" s="305"/>
      <c r="H9" s="305"/>
      <c r="I9" s="305"/>
      <c r="J9" s="305"/>
      <c r="K9" s="305"/>
      <c r="L9" s="305"/>
      <c r="M9" s="305"/>
      <c r="N9" s="305"/>
      <c r="O9" s="305"/>
    </row>
    <row r="10" spans="2:18">
      <c r="B10" s="305"/>
      <c r="C10" s="305"/>
      <c r="D10" s="305"/>
      <c r="E10" s="305"/>
      <c r="F10" s="305"/>
      <c r="G10" s="305"/>
      <c r="H10" s="305"/>
      <c r="I10" s="305"/>
      <c r="J10" s="305"/>
      <c r="K10" s="305"/>
      <c r="L10" s="305"/>
      <c r="M10" s="305"/>
      <c r="N10" s="305"/>
      <c r="O10" s="305"/>
    </row>
    <row r="11" spans="2:18">
      <c r="B11" s="305"/>
      <c r="C11" s="305"/>
      <c r="D11" s="305"/>
      <c r="E11" s="305"/>
      <c r="F11" s="305"/>
      <c r="G11" s="305"/>
      <c r="H11" s="305"/>
      <c r="I11" s="305"/>
      <c r="J11" s="305"/>
      <c r="K11" s="305"/>
      <c r="L11" s="305"/>
      <c r="M11" s="305"/>
      <c r="N11" s="305"/>
      <c r="O11" s="305"/>
    </row>
    <row r="12" spans="2:18">
      <c r="B12" s="305"/>
      <c r="C12" s="305"/>
      <c r="D12" s="305"/>
      <c r="E12" s="305"/>
      <c r="F12" s="305"/>
      <c r="G12" s="305"/>
      <c r="H12" s="305"/>
      <c r="I12" s="305"/>
      <c r="J12" s="305"/>
      <c r="K12" s="305"/>
      <c r="L12" s="305"/>
      <c r="M12" s="305"/>
      <c r="N12" s="305"/>
      <c r="O12" s="305"/>
    </row>
    <row r="13" spans="2:18">
      <c r="B13" s="305"/>
      <c r="C13" s="305"/>
      <c r="D13" s="305"/>
      <c r="E13" s="305"/>
      <c r="F13" s="305"/>
      <c r="G13" s="305"/>
      <c r="H13" s="305"/>
      <c r="I13" s="305"/>
      <c r="J13" s="305"/>
      <c r="K13" s="305"/>
      <c r="L13" s="305"/>
      <c r="M13" s="305"/>
      <c r="N13" s="305"/>
      <c r="O13" s="305"/>
    </row>
    <row r="14" spans="2:18">
      <c r="B14" s="305"/>
      <c r="C14" s="305"/>
      <c r="D14" s="305"/>
      <c r="E14" s="305"/>
      <c r="F14" s="305"/>
      <c r="G14" s="305"/>
      <c r="H14" s="305"/>
      <c r="I14" s="305"/>
      <c r="J14" s="305"/>
      <c r="K14" s="305"/>
      <c r="L14" s="305"/>
      <c r="M14" s="305"/>
      <c r="N14" s="305"/>
      <c r="O14" s="305"/>
    </row>
    <row r="15" spans="2:18">
      <c r="B15" s="305"/>
      <c r="C15" s="305"/>
      <c r="D15" s="305"/>
      <c r="E15" s="305"/>
      <c r="F15" s="305"/>
      <c r="G15" s="305"/>
      <c r="H15" s="305"/>
      <c r="I15" s="305"/>
      <c r="J15" s="305"/>
      <c r="K15" s="305"/>
      <c r="L15" s="305"/>
      <c r="M15" s="305"/>
      <c r="N15" s="305"/>
      <c r="O15" s="305"/>
    </row>
    <row r="16" spans="2:18">
      <c r="B16" s="305"/>
      <c r="C16" s="305"/>
      <c r="D16" s="305"/>
      <c r="E16" s="305"/>
      <c r="F16" s="305"/>
      <c r="G16" s="305"/>
      <c r="H16" s="305"/>
      <c r="I16" s="305"/>
      <c r="J16" s="305"/>
      <c r="K16" s="305"/>
      <c r="L16" s="305"/>
      <c r="M16" s="305"/>
      <c r="N16" s="305"/>
      <c r="O16" s="305"/>
    </row>
    <row r="17" spans="2:15">
      <c r="B17" s="305"/>
      <c r="C17" s="305"/>
      <c r="D17" s="305"/>
      <c r="E17" s="305"/>
      <c r="F17" s="305"/>
      <c r="G17" s="305"/>
      <c r="H17" s="305"/>
      <c r="I17" s="305"/>
      <c r="J17" s="305"/>
      <c r="K17" s="305"/>
      <c r="L17" s="305"/>
      <c r="M17" s="305"/>
      <c r="N17" s="305"/>
      <c r="O17" s="305"/>
    </row>
    <row r="18" spans="2:15">
      <c r="B18" s="305"/>
      <c r="C18" s="305"/>
      <c r="D18" s="305"/>
      <c r="E18" s="305"/>
      <c r="F18" s="305"/>
      <c r="G18" s="305"/>
      <c r="H18" s="305"/>
      <c r="I18" s="305"/>
      <c r="J18" s="305"/>
      <c r="K18" s="305"/>
      <c r="L18" s="305"/>
      <c r="M18" s="305"/>
      <c r="N18" s="305"/>
      <c r="O18" s="305"/>
    </row>
    <row r="19" spans="2:15">
      <c r="B19" s="305"/>
      <c r="C19" s="305"/>
      <c r="D19" s="305"/>
      <c r="E19" s="305"/>
      <c r="F19" s="305"/>
      <c r="G19" s="305"/>
      <c r="H19" s="305"/>
      <c r="I19" s="305"/>
      <c r="J19" s="305"/>
      <c r="K19" s="305"/>
      <c r="L19" s="305"/>
      <c r="M19" s="305"/>
      <c r="N19" s="305"/>
      <c r="O19" s="305"/>
    </row>
    <row r="20" spans="2:15">
      <c r="B20" s="305"/>
      <c r="C20" s="305"/>
      <c r="D20" s="305"/>
      <c r="E20" s="305"/>
      <c r="F20" s="305"/>
      <c r="G20" s="305"/>
      <c r="H20" s="305"/>
      <c r="I20" s="305"/>
      <c r="J20" s="305"/>
      <c r="K20" s="305"/>
      <c r="L20" s="305"/>
      <c r="M20" s="305"/>
      <c r="N20" s="305"/>
      <c r="O20" s="305"/>
    </row>
    <row r="21" spans="2:15">
      <c r="B21" s="305"/>
      <c r="C21" s="305"/>
      <c r="D21" s="305"/>
      <c r="E21" s="305"/>
      <c r="F21" s="305"/>
      <c r="G21" s="305"/>
      <c r="H21" s="305"/>
      <c r="I21" s="305"/>
      <c r="J21" s="305"/>
      <c r="K21" s="305"/>
      <c r="L21" s="305"/>
      <c r="M21" s="305"/>
      <c r="N21" s="305"/>
      <c r="O21" s="305"/>
    </row>
    <row r="22" spans="2:15">
      <c r="B22" s="305"/>
      <c r="C22" s="305"/>
      <c r="D22" s="305"/>
      <c r="E22" s="305"/>
      <c r="F22" s="305"/>
      <c r="G22" s="305"/>
      <c r="H22" s="305"/>
      <c r="I22" s="305"/>
      <c r="J22" s="305"/>
      <c r="K22" s="305"/>
      <c r="L22" s="305"/>
      <c r="M22" s="305"/>
      <c r="N22" s="305"/>
      <c r="O22" s="305"/>
    </row>
    <row r="23" spans="2:15">
      <c r="B23" s="305"/>
      <c r="C23" s="305"/>
      <c r="D23" s="305"/>
      <c r="E23" s="305"/>
      <c r="F23" s="305"/>
      <c r="G23" s="305"/>
      <c r="H23" s="305"/>
      <c r="I23" s="305"/>
      <c r="J23" s="305"/>
      <c r="K23" s="305"/>
      <c r="L23" s="305"/>
      <c r="M23" s="305"/>
      <c r="N23" s="305"/>
      <c r="O23" s="305"/>
    </row>
    <row r="24" spans="2:15">
      <c r="B24" s="305"/>
      <c r="C24" s="305"/>
      <c r="D24" s="305"/>
      <c r="E24" s="305"/>
      <c r="F24" s="305"/>
      <c r="G24" s="305"/>
      <c r="H24" s="305"/>
      <c r="I24" s="305"/>
      <c r="J24" s="305"/>
      <c r="K24" s="305"/>
      <c r="L24" s="305"/>
      <c r="M24" s="305"/>
      <c r="N24" s="305"/>
      <c r="O24" s="305"/>
    </row>
    <row r="25" spans="2:15">
      <c r="B25" s="305"/>
      <c r="C25" s="305"/>
      <c r="D25" s="305"/>
      <c r="E25" s="305"/>
      <c r="F25" s="305"/>
      <c r="G25" s="305"/>
      <c r="H25" s="305"/>
      <c r="I25" s="305"/>
      <c r="J25" s="305"/>
      <c r="K25" s="305"/>
      <c r="L25" s="305"/>
      <c r="M25" s="305"/>
      <c r="N25" s="305"/>
      <c r="O25" s="305"/>
    </row>
    <row r="26" spans="2:15">
      <c r="B26" s="305"/>
      <c r="C26" s="305"/>
      <c r="D26" s="305"/>
      <c r="E26" s="305"/>
      <c r="F26" s="305"/>
      <c r="G26" s="305"/>
      <c r="H26" s="305"/>
      <c r="I26" s="305"/>
      <c r="J26" s="305"/>
      <c r="K26" s="305"/>
      <c r="L26" s="305"/>
      <c r="M26" s="305"/>
      <c r="N26" s="305"/>
      <c r="O26" s="305"/>
    </row>
    <row r="27" spans="2:15">
      <c r="B27" s="305"/>
      <c r="C27" s="305"/>
      <c r="D27" s="305"/>
      <c r="E27" s="305"/>
      <c r="F27" s="305"/>
      <c r="G27" s="305"/>
      <c r="H27" s="305"/>
      <c r="I27" s="305"/>
      <c r="J27" s="305"/>
      <c r="K27" s="305"/>
      <c r="L27" s="305"/>
      <c r="M27" s="305"/>
      <c r="N27" s="305"/>
      <c r="O27" s="305"/>
    </row>
    <row r="28" spans="2:15">
      <c r="B28" s="305"/>
      <c r="C28" s="305"/>
      <c r="D28" s="305"/>
      <c r="E28" s="305"/>
      <c r="F28" s="305"/>
      <c r="G28" s="305"/>
      <c r="H28" s="305"/>
      <c r="I28" s="305"/>
      <c r="J28" s="305"/>
      <c r="K28" s="305"/>
      <c r="L28" s="305"/>
      <c r="M28" s="305"/>
      <c r="N28" s="305"/>
      <c r="O28" s="305"/>
    </row>
    <row r="29" spans="2:15">
      <c r="B29" s="305"/>
      <c r="C29" s="305"/>
      <c r="D29" s="305"/>
      <c r="E29" s="305"/>
      <c r="F29" s="305"/>
      <c r="G29" s="305"/>
      <c r="H29" s="305"/>
      <c r="I29" s="305"/>
      <c r="J29" s="305"/>
      <c r="K29" s="305"/>
      <c r="L29" s="305"/>
      <c r="M29" s="305"/>
      <c r="N29" s="305"/>
      <c r="O29" s="305"/>
    </row>
    <row r="30" spans="2:15">
      <c r="B30" s="305"/>
      <c r="C30" s="305"/>
      <c r="D30" s="305"/>
      <c r="E30" s="305"/>
      <c r="F30" s="305"/>
      <c r="G30" s="305"/>
      <c r="H30" s="305"/>
      <c r="I30" s="305"/>
      <c r="J30" s="305"/>
      <c r="K30" s="305"/>
      <c r="L30" s="305"/>
      <c r="M30" s="305"/>
      <c r="N30" s="305"/>
      <c r="O30" s="305"/>
    </row>
    <row r="32" spans="2:15">
      <c r="B32" s="304" t="s">
        <v>472</v>
      </c>
      <c r="C32" s="304"/>
      <c r="D32" s="304"/>
      <c r="E32" s="304"/>
      <c r="F32" s="304"/>
      <c r="G32" s="304"/>
      <c r="H32" s="304"/>
      <c r="I32" s="304"/>
      <c r="J32" s="304"/>
      <c r="K32" s="304"/>
      <c r="L32" s="304"/>
      <c r="M32" s="304"/>
      <c r="N32" s="304"/>
      <c r="O32" s="304"/>
    </row>
    <row r="33" spans="2:15">
      <c r="B33" s="306"/>
      <c r="C33" s="307"/>
      <c r="D33" s="307"/>
      <c r="E33" s="307"/>
      <c r="F33" s="307"/>
      <c r="G33" s="307"/>
      <c r="H33" s="307"/>
      <c r="I33" s="307"/>
      <c r="J33" s="307"/>
      <c r="K33" s="307"/>
      <c r="L33" s="307"/>
      <c r="M33" s="307"/>
      <c r="N33" s="307"/>
      <c r="O33" s="308"/>
    </row>
    <row r="34" spans="2:15">
      <c r="B34" s="309"/>
      <c r="C34" s="310"/>
      <c r="D34" s="310"/>
      <c r="E34" s="310"/>
      <c r="F34" s="310"/>
      <c r="G34" s="310"/>
      <c r="H34" s="310"/>
      <c r="I34" s="310"/>
      <c r="J34" s="310"/>
      <c r="K34" s="310"/>
      <c r="L34" s="310"/>
      <c r="M34" s="310"/>
      <c r="N34" s="310"/>
      <c r="O34" s="311"/>
    </row>
    <row r="35" spans="2:15">
      <c r="B35" s="309"/>
      <c r="C35" s="310"/>
      <c r="D35" s="310"/>
      <c r="E35" s="310"/>
      <c r="F35" s="310"/>
      <c r="G35" s="310"/>
      <c r="H35" s="310"/>
      <c r="I35" s="310"/>
      <c r="J35" s="310"/>
      <c r="K35" s="310"/>
      <c r="L35" s="310"/>
      <c r="M35" s="310"/>
      <c r="N35" s="310"/>
      <c r="O35" s="311"/>
    </row>
    <row r="36" spans="2:15">
      <c r="B36" s="309"/>
      <c r="C36" s="310"/>
      <c r="D36" s="310"/>
      <c r="E36" s="310"/>
      <c r="F36" s="310"/>
      <c r="G36" s="310"/>
      <c r="H36" s="310"/>
      <c r="I36" s="310"/>
      <c r="J36" s="310"/>
      <c r="K36" s="310"/>
      <c r="L36" s="310"/>
      <c r="M36" s="310"/>
      <c r="N36" s="310"/>
      <c r="O36" s="311"/>
    </row>
    <row r="37" spans="2:15">
      <c r="B37" s="309"/>
      <c r="C37" s="310"/>
      <c r="D37" s="310"/>
      <c r="E37" s="310"/>
      <c r="F37" s="310"/>
      <c r="G37" s="310"/>
      <c r="H37" s="310"/>
      <c r="I37" s="310"/>
      <c r="J37" s="310"/>
      <c r="K37" s="310"/>
      <c r="L37" s="310"/>
      <c r="M37" s="310"/>
      <c r="N37" s="310"/>
      <c r="O37" s="311"/>
    </row>
    <row r="38" spans="2:15">
      <c r="B38" s="309"/>
      <c r="C38" s="310"/>
      <c r="D38" s="310"/>
      <c r="E38" s="310"/>
      <c r="F38" s="310"/>
      <c r="G38" s="310"/>
      <c r="H38" s="310"/>
      <c r="I38" s="310"/>
      <c r="J38" s="310"/>
      <c r="K38" s="310"/>
      <c r="L38" s="310"/>
      <c r="M38" s="310"/>
      <c r="N38" s="310"/>
      <c r="O38" s="311"/>
    </row>
    <row r="39" spans="2:15">
      <c r="B39" s="309"/>
      <c r="C39" s="310"/>
      <c r="D39" s="310"/>
      <c r="E39" s="310"/>
      <c r="F39" s="310"/>
      <c r="G39" s="310"/>
      <c r="H39" s="310"/>
      <c r="I39" s="310"/>
      <c r="J39" s="310"/>
      <c r="K39" s="310"/>
      <c r="L39" s="310"/>
      <c r="M39" s="310"/>
      <c r="N39" s="310"/>
      <c r="O39" s="311"/>
    </row>
    <row r="40" spans="2:15">
      <c r="B40" s="309"/>
      <c r="C40" s="310"/>
      <c r="D40" s="310"/>
      <c r="E40" s="310"/>
      <c r="F40" s="310"/>
      <c r="G40" s="310"/>
      <c r="H40" s="310"/>
      <c r="I40" s="310"/>
      <c r="J40" s="310"/>
      <c r="K40" s="310"/>
      <c r="L40" s="310"/>
      <c r="M40" s="310"/>
      <c r="N40" s="310"/>
      <c r="O40" s="311"/>
    </row>
    <row r="41" spans="2:15">
      <c r="B41" s="309"/>
      <c r="C41" s="310"/>
      <c r="D41" s="310"/>
      <c r="E41" s="310"/>
      <c r="F41" s="310"/>
      <c r="G41" s="310"/>
      <c r="H41" s="310"/>
      <c r="I41" s="310"/>
      <c r="J41" s="310"/>
      <c r="K41" s="310"/>
      <c r="L41" s="310"/>
      <c r="M41" s="310"/>
      <c r="N41" s="310"/>
      <c r="O41" s="311"/>
    </row>
    <row r="42" spans="2:15">
      <c r="B42" s="309"/>
      <c r="C42" s="310"/>
      <c r="D42" s="310"/>
      <c r="E42" s="310"/>
      <c r="F42" s="310"/>
      <c r="G42" s="310"/>
      <c r="H42" s="310"/>
      <c r="I42" s="310"/>
      <c r="J42" s="310"/>
      <c r="K42" s="310"/>
      <c r="L42" s="310"/>
      <c r="M42" s="310"/>
      <c r="N42" s="310"/>
      <c r="O42" s="311"/>
    </row>
    <row r="43" spans="2:15">
      <c r="B43" s="309"/>
      <c r="C43" s="310"/>
      <c r="D43" s="310"/>
      <c r="E43" s="310"/>
      <c r="F43" s="310"/>
      <c r="G43" s="310"/>
      <c r="H43" s="310"/>
      <c r="I43" s="310"/>
      <c r="J43" s="310"/>
      <c r="K43" s="310"/>
      <c r="L43" s="310"/>
      <c r="M43" s="310"/>
      <c r="N43" s="310"/>
      <c r="O43" s="311"/>
    </row>
    <row r="44" spans="2:15">
      <c r="B44" s="309"/>
      <c r="C44" s="310"/>
      <c r="D44" s="310"/>
      <c r="E44" s="310"/>
      <c r="F44" s="310"/>
      <c r="G44" s="310"/>
      <c r="H44" s="310"/>
      <c r="I44" s="310"/>
      <c r="J44" s="310"/>
      <c r="K44" s="310"/>
      <c r="L44" s="310"/>
      <c r="M44" s="310"/>
      <c r="N44" s="310"/>
      <c r="O44" s="311"/>
    </row>
    <row r="45" spans="2:15">
      <c r="B45" s="309"/>
      <c r="C45" s="310"/>
      <c r="D45" s="310"/>
      <c r="E45" s="310"/>
      <c r="F45" s="310"/>
      <c r="G45" s="310"/>
      <c r="H45" s="310"/>
      <c r="I45" s="310"/>
      <c r="J45" s="310"/>
      <c r="K45" s="310"/>
      <c r="L45" s="310"/>
      <c r="M45" s="310"/>
      <c r="N45" s="310"/>
      <c r="O45" s="311"/>
    </row>
    <row r="46" spans="2:15">
      <c r="B46" s="309"/>
      <c r="C46" s="310"/>
      <c r="D46" s="310"/>
      <c r="E46" s="310"/>
      <c r="F46" s="310"/>
      <c r="G46" s="310"/>
      <c r="H46" s="310"/>
      <c r="I46" s="310"/>
      <c r="J46" s="310"/>
      <c r="K46" s="310"/>
      <c r="L46" s="310"/>
      <c r="M46" s="310"/>
      <c r="N46" s="310"/>
      <c r="O46" s="311"/>
    </row>
    <row r="47" spans="2:15">
      <c r="B47" s="309"/>
      <c r="C47" s="310"/>
      <c r="D47" s="310"/>
      <c r="E47" s="310"/>
      <c r="F47" s="310"/>
      <c r="G47" s="310"/>
      <c r="H47" s="310"/>
      <c r="I47" s="310"/>
      <c r="J47" s="310"/>
      <c r="K47" s="310"/>
      <c r="L47" s="310"/>
      <c r="M47" s="310"/>
      <c r="N47" s="310"/>
      <c r="O47" s="311"/>
    </row>
    <row r="48" spans="2:15">
      <c r="B48" s="309"/>
      <c r="C48" s="310"/>
      <c r="D48" s="310"/>
      <c r="E48" s="310"/>
      <c r="F48" s="310"/>
      <c r="G48" s="310"/>
      <c r="H48" s="310"/>
      <c r="I48" s="310"/>
      <c r="J48" s="310"/>
      <c r="K48" s="310"/>
      <c r="L48" s="310"/>
      <c r="M48" s="310"/>
      <c r="N48" s="310"/>
      <c r="O48" s="311"/>
    </row>
    <row r="49" spans="2:15">
      <c r="B49" s="309"/>
      <c r="C49" s="310"/>
      <c r="D49" s="310"/>
      <c r="E49" s="310"/>
      <c r="F49" s="310"/>
      <c r="G49" s="310"/>
      <c r="H49" s="310"/>
      <c r="I49" s="310"/>
      <c r="J49" s="310"/>
      <c r="K49" s="310"/>
      <c r="L49" s="310"/>
      <c r="M49" s="310"/>
      <c r="N49" s="310"/>
      <c r="O49" s="311"/>
    </row>
    <row r="50" spans="2:15">
      <c r="B50" s="309"/>
      <c r="C50" s="310"/>
      <c r="D50" s="310"/>
      <c r="E50" s="310"/>
      <c r="F50" s="310"/>
      <c r="G50" s="310"/>
      <c r="H50" s="310"/>
      <c r="I50" s="310"/>
      <c r="J50" s="310"/>
      <c r="K50" s="310"/>
      <c r="L50" s="310"/>
      <c r="M50" s="310"/>
      <c r="N50" s="310"/>
      <c r="O50" s="311"/>
    </row>
    <row r="51" spans="2:15">
      <c r="B51" s="309"/>
      <c r="C51" s="310"/>
      <c r="D51" s="310"/>
      <c r="E51" s="310"/>
      <c r="F51" s="310"/>
      <c r="G51" s="310"/>
      <c r="H51" s="310"/>
      <c r="I51" s="310"/>
      <c r="J51" s="310"/>
      <c r="K51" s="310"/>
      <c r="L51" s="310"/>
      <c r="M51" s="310"/>
      <c r="N51" s="310"/>
      <c r="O51" s="311"/>
    </row>
    <row r="52" spans="2:15">
      <c r="B52" s="309"/>
      <c r="C52" s="310"/>
      <c r="D52" s="310"/>
      <c r="E52" s="310"/>
      <c r="F52" s="310"/>
      <c r="G52" s="310"/>
      <c r="H52" s="310"/>
      <c r="I52" s="310"/>
      <c r="J52" s="310"/>
      <c r="K52" s="310"/>
      <c r="L52" s="310"/>
      <c r="M52" s="310"/>
      <c r="N52" s="310"/>
      <c r="O52" s="311"/>
    </row>
    <row r="53" spans="2:15">
      <c r="B53" s="309"/>
      <c r="C53" s="310"/>
      <c r="D53" s="310"/>
      <c r="E53" s="310"/>
      <c r="F53" s="310"/>
      <c r="G53" s="310"/>
      <c r="H53" s="310"/>
      <c r="I53" s="310"/>
      <c r="J53" s="310"/>
      <c r="K53" s="310"/>
      <c r="L53" s="310"/>
      <c r="M53" s="310"/>
      <c r="N53" s="310"/>
      <c r="O53" s="311"/>
    </row>
    <row r="54" spans="2:15">
      <c r="B54" s="309"/>
      <c r="C54" s="310"/>
      <c r="D54" s="310"/>
      <c r="E54" s="310"/>
      <c r="F54" s="310"/>
      <c r="G54" s="310"/>
      <c r="H54" s="310"/>
      <c r="I54" s="310"/>
      <c r="J54" s="310"/>
      <c r="K54" s="310"/>
      <c r="L54" s="310"/>
      <c r="M54" s="310"/>
      <c r="N54" s="310"/>
      <c r="O54" s="311"/>
    </row>
    <row r="55" spans="2:15">
      <c r="B55" s="309"/>
      <c r="C55" s="310"/>
      <c r="D55" s="310"/>
      <c r="E55" s="310"/>
      <c r="F55" s="310"/>
      <c r="G55" s="310"/>
      <c r="H55" s="310"/>
      <c r="I55" s="310"/>
      <c r="J55" s="310"/>
      <c r="K55" s="310"/>
      <c r="L55" s="310"/>
      <c r="M55" s="310"/>
      <c r="N55" s="310"/>
      <c r="O55" s="311"/>
    </row>
    <row r="56" spans="2:15">
      <c r="B56" s="309"/>
      <c r="C56" s="310"/>
      <c r="D56" s="310"/>
      <c r="E56" s="310"/>
      <c r="F56" s="310"/>
      <c r="G56" s="310"/>
      <c r="H56" s="310"/>
      <c r="I56" s="310"/>
      <c r="J56" s="310"/>
      <c r="K56" s="310"/>
      <c r="L56" s="310"/>
      <c r="M56" s="310"/>
      <c r="N56" s="310"/>
      <c r="O56" s="311"/>
    </row>
    <row r="57" spans="2:15">
      <c r="B57" s="309"/>
      <c r="C57" s="310"/>
      <c r="D57" s="310"/>
      <c r="E57" s="310"/>
      <c r="F57" s="310"/>
      <c r="G57" s="310"/>
      <c r="H57" s="310"/>
      <c r="I57" s="310"/>
      <c r="J57" s="310"/>
      <c r="K57" s="310"/>
      <c r="L57" s="310"/>
      <c r="M57" s="310"/>
      <c r="N57" s="310"/>
      <c r="O57" s="311"/>
    </row>
    <row r="58" spans="2:15">
      <c r="B58" s="309"/>
      <c r="C58" s="310"/>
      <c r="D58" s="310"/>
      <c r="E58" s="310"/>
      <c r="F58" s="310"/>
      <c r="G58" s="310"/>
      <c r="H58" s="310"/>
      <c r="I58" s="310"/>
      <c r="J58" s="310"/>
      <c r="K58" s="310"/>
      <c r="L58" s="310"/>
      <c r="M58" s="310"/>
      <c r="N58" s="310"/>
      <c r="O58" s="311"/>
    </row>
    <row r="59" spans="2:15">
      <c r="B59" s="309"/>
      <c r="C59" s="310"/>
      <c r="D59" s="310"/>
      <c r="E59" s="310"/>
      <c r="F59" s="310"/>
      <c r="G59" s="310"/>
      <c r="H59" s="310"/>
      <c r="I59" s="310"/>
      <c r="J59" s="310"/>
      <c r="K59" s="310"/>
      <c r="L59" s="310"/>
      <c r="M59" s="310"/>
      <c r="N59" s="310"/>
      <c r="O59" s="311"/>
    </row>
    <row r="60" spans="2:15">
      <c r="B60" s="309"/>
      <c r="C60" s="310"/>
      <c r="D60" s="310"/>
      <c r="E60" s="310"/>
      <c r="F60" s="310"/>
      <c r="G60" s="310"/>
      <c r="H60" s="310"/>
      <c r="I60" s="310"/>
      <c r="J60" s="310"/>
      <c r="K60" s="310"/>
      <c r="L60" s="310"/>
      <c r="M60" s="310"/>
      <c r="N60" s="310"/>
      <c r="O60" s="311"/>
    </row>
    <row r="61" spans="2:15">
      <c r="B61" s="309"/>
      <c r="C61" s="310"/>
      <c r="D61" s="310"/>
      <c r="E61" s="310"/>
      <c r="F61" s="310"/>
      <c r="G61" s="310"/>
      <c r="H61" s="310"/>
      <c r="I61" s="310"/>
      <c r="J61" s="310"/>
      <c r="K61" s="310"/>
      <c r="L61" s="310"/>
      <c r="M61" s="310"/>
      <c r="N61" s="310"/>
      <c r="O61" s="311"/>
    </row>
    <row r="62" spans="2:15" ht="22.5" customHeight="1">
      <c r="B62" s="312"/>
      <c r="C62" s="313"/>
      <c r="D62" s="313"/>
      <c r="E62" s="313"/>
      <c r="F62" s="313"/>
      <c r="G62" s="313"/>
      <c r="H62" s="313"/>
      <c r="I62" s="313"/>
      <c r="J62" s="313"/>
      <c r="K62" s="313"/>
      <c r="L62" s="313"/>
      <c r="M62" s="313"/>
      <c r="N62" s="313"/>
      <c r="O62" s="314"/>
    </row>
    <row r="65" spans="4:5">
      <c r="D65" s="23" t="s">
        <v>473</v>
      </c>
      <c r="E65" s="4" t="s">
        <v>124</v>
      </c>
    </row>
  </sheetData>
  <mergeCells count="4">
    <mergeCell ref="B2:O2"/>
    <mergeCell ref="B32:O32"/>
    <mergeCell ref="B3:O30"/>
    <mergeCell ref="B33:O62"/>
  </mergeCells>
  <hyperlinks>
    <hyperlink ref="R4" r:id="rId1" xr:uid="{312E52E4-556C-4F13-9EEF-A7F08256C5CC}"/>
    <hyperlink ref="R3" r:id="rId2" xr:uid="{1A72F9BF-1A4C-46EE-BA71-0848B43E117C}"/>
    <hyperlink ref="E65" location="'Master sheet'!A1" display="Master sheet" xr:uid="{3842FF2B-BBF2-461E-8A66-2460BB33767C}"/>
    <hyperlink ref="R6" location="'Master sheet'!A1" display="Master sheet" xr:uid="{89625C4F-C243-4C41-BCC5-9AD73FD39C3F}"/>
    <hyperlink ref="R5" r:id="rId3" xr:uid="{60CE1C86-D877-4D4A-B2BC-5BB5B3B362A6}"/>
  </hyperlinks>
  <pageMargins left="0.7" right="0.7" top="0.75" bottom="0.75" header="0.3" footer="0.3"/>
  <pageSetup paperSize="9" orientation="portrait" r:id="rId4"/>
  <drawing r:id="rId5"/>
  <legacyDrawing r:id="rId6"/>
  <oleObjects>
    <mc:AlternateContent xmlns:mc="http://schemas.openxmlformats.org/markup-compatibility/2006">
      <mc:Choice Requires="x14">
        <oleObject progId="Packager Shell Object" dvAspect="DVASPECT_ICON" shapeId="9217" r:id="rId7">
          <objectPr defaultSize="0" r:id="rId8">
            <anchor moveWithCells="1">
              <from>
                <xdr:col>18</xdr:col>
                <xdr:colOff>0</xdr:colOff>
                <xdr:row>2</xdr:row>
                <xdr:rowOff>0</xdr:rowOff>
              </from>
              <to>
                <xdr:col>18</xdr:col>
                <xdr:colOff>1036320</xdr:colOff>
                <xdr:row>4</xdr:row>
                <xdr:rowOff>152400</xdr:rowOff>
              </to>
            </anchor>
          </objectPr>
        </oleObject>
      </mc:Choice>
      <mc:Fallback>
        <oleObject progId="Packager Shell Object" dvAspect="DVASPECT_ICON" shapeId="9217" r:id="rId7"/>
      </mc:Fallback>
    </mc:AlternateContent>
  </oleObjects>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2BA1B5-E8B0-4A94-AEBC-42D2F4910F76}">
  <sheetPr>
    <tabColor rgb="FF44546A"/>
  </sheetPr>
  <dimension ref="B2:S32"/>
  <sheetViews>
    <sheetView workbookViewId="0">
      <selection activeCell="S5" sqref="S5"/>
    </sheetView>
  </sheetViews>
  <sheetFormatPr defaultRowHeight="14.45"/>
  <cols>
    <col min="6" max="6" width="10.42578125" bestFit="1" customWidth="1"/>
    <col min="7" max="7" width="12.7109375" bestFit="1" customWidth="1"/>
    <col min="18" max="18" width="34.7109375" customWidth="1"/>
    <col min="19" max="19" width="23.5703125" customWidth="1"/>
  </cols>
  <sheetData>
    <row r="2" spans="2:19">
      <c r="B2" s="304" t="s">
        <v>474</v>
      </c>
      <c r="C2" s="304"/>
      <c r="D2" s="304"/>
      <c r="E2" s="304"/>
      <c r="F2" s="304"/>
      <c r="G2" s="304"/>
      <c r="H2" s="304"/>
      <c r="I2" s="304"/>
      <c r="J2" s="304"/>
      <c r="K2" s="304"/>
      <c r="L2" s="304"/>
      <c r="M2" s="304"/>
      <c r="N2" s="304"/>
      <c r="O2" s="304"/>
      <c r="P2" s="304"/>
      <c r="R2" s="27" t="s">
        <v>193</v>
      </c>
      <c r="S2" s="27" t="s">
        <v>457</v>
      </c>
    </row>
    <row r="3" spans="2:19">
      <c r="B3" s="40"/>
      <c r="C3" s="41"/>
      <c r="D3" s="41"/>
      <c r="E3" s="41"/>
      <c r="F3" s="41"/>
      <c r="G3" s="41"/>
      <c r="H3" s="41"/>
      <c r="I3" s="41"/>
      <c r="J3" s="41"/>
      <c r="K3" s="41"/>
      <c r="L3" s="41"/>
      <c r="M3" s="41"/>
      <c r="N3" s="41"/>
      <c r="O3" s="41"/>
      <c r="P3" s="42"/>
      <c r="R3" s="22" t="s">
        <v>475</v>
      </c>
      <c r="S3" s="143" t="s">
        <v>476</v>
      </c>
    </row>
    <row r="4" spans="2:19" ht="28.9">
      <c r="B4" s="43"/>
      <c r="P4" s="44"/>
      <c r="R4" s="84" t="s">
        <v>462</v>
      </c>
      <c r="S4" s="108" t="s">
        <v>463</v>
      </c>
    </row>
    <row r="5" spans="2:19">
      <c r="B5" s="43"/>
      <c r="P5" s="44"/>
      <c r="R5" s="153" t="s">
        <v>123</v>
      </c>
      <c r="S5" s="127" t="s">
        <v>124</v>
      </c>
    </row>
    <row r="6" spans="2:19">
      <c r="B6" s="43"/>
      <c r="P6" s="44"/>
    </row>
    <row r="7" spans="2:19">
      <c r="B7" s="43"/>
      <c r="P7" s="44"/>
    </row>
    <row r="8" spans="2:19">
      <c r="B8" s="43"/>
      <c r="P8" s="44"/>
    </row>
    <row r="9" spans="2:19">
      <c r="B9" s="43"/>
      <c r="P9" s="44"/>
    </row>
    <row r="10" spans="2:19">
      <c r="B10" s="43"/>
      <c r="P10" s="44"/>
    </row>
    <row r="11" spans="2:19">
      <c r="B11" s="43"/>
      <c r="P11" s="44"/>
    </row>
    <row r="12" spans="2:19">
      <c r="B12" s="43"/>
      <c r="P12" s="44"/>
    </row>
    <row r="13" spans="2:19">
      <c r="B13" s="43"/>
      <c r="P13" s="44"/>
    </row>
    <row r="14" spans="2:19">
      <c r="B14" s="43"/>
      <c r="P14" s="44"/>
    </row>
    <row r="15" spans="2:19">
      <c r="B15" s="43"/>
      <c r="P15" s="44"/>
    </row>
    <row r="16" spans="2:19">
      <c r="B16" s="43"/>
      <c r="P16" s="44"/>
    </row>
    <row r="17" spans="2:16">
      <c r="B17" s="43"/>
      <c r="P17" s="44"/>
    </row>
    <row r="18" spans="2:16">
      <c r="B18" s="43"/>
      <c r="P18" s="44"/>
    </row>
    <row r="19" spans="2:16">
      <c r="B19" s="43"/>
      <c r="P19" s="44"/>
    </row>
    <row r="20" spans="2:16">
      <c r="B20" s="43"/>
      <c r="P20" s="44"/>
    </row>
    <row r="21" spans="2:16">
      <c r="B21" s="43"/>
      <c r="P21" s="44"/>
    </row>
    <row r="22" spans="2:16">
      <c r="B22" s="43"/>
      <c r="P22" s="44"/>
    </row>
    <row r="23" spans="2:16">
      <c r="B23" s="43"/>
      <c r="P23" s="44"/>
    </row>
    <row r="24" spans="2:16">
      <c r="B24" s="43"/>
      <c r="P24" s="44"/>
    </row>
    <row r="25" spans="2:16">
      <c r="B25" s="43"/>
      <c r="P25" s="44"/>
    </row>
    <row r="26" spans="2:16">
      <c r="B26" s="43"/>
      <c r="P26" s="44"/>
    </row>
    <row r="27" spans="2:16">
      <c r="B27" s="43"/>
      <c r="P27" s="44"/>
    </row>
    <row r="28" spans="2:16">
      <c r="B28" s="43"/>
      <c r="P28" s="44"/>
    </row>
    <row r="29" spans="2:16">
      <c r="B29" s="43"/>
      <c r="P29" s="44"/>
    </row>
    <row r="30" spans="2:16">
      <c r="B30" s="43"/>
      <c r="P30" s="44"/>
    </row>
    <row r="31" spans="2:16">
      <c r="B31" s="43"/>
      <c r="P31" s="44"/>
    </row>
    <row r="32" spans="2:16">
      <c r="B32" s="45"/>
      <c r="C32" s="46"/>
      <c r="D32" s="46"/>
      <c r="E32" s="46"/>
      <c r="F32" s="46"/>
      <c r="G32" s="46"/>
      <c r="H32" s="46"/>
      <c r="I32" s="46"/>
      <c r="J32" s="46"/>
      <c r="K32" s="46"/>
      <c r="L32" s="46"/>
      <c r="M32" s="46"/>
      <c r="N32" s="46"/>
      <c r="O32" s="46"/>
      <c r="P32" s="47"/>
    </row>
  </sheetData>
  <mergeCells count="1">
    <mergeCell ref="B2:P2"/>
  </mergeCells>
  <hyperlinks>
    <hyperlink ref="S3" r:id="rId1" xr:uid="{6D358685-FD3C-42B6-A84E-1A523DE20732}"/>
    <hyperlink ref="S5" location="'Master sheet'!A1" display="Master sheet" xr:uid="{CEBA5ABF-9003-4EEA-B899-1D39B1E1FFFF}"/>
    <hyperlink ref="S4" r:id="rId2" xr:uid="{966897D0-045E-4E2B-B15C-4E11ABB441A7}"/>
  </hyperlinks>
  <pageMargins left="0.7" right="0.7" top="0.75" bottom="0.75" header="0.3" footer="0.3"/>
  <drawing r:id="rId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550A91-750E-4FCC-BB5A-6641F4268A3E}">
  <sheetPr>
    <tabColor rgb="FF44546A"/>
  </sheetPr>
  <dimension ref="B2:E21"/>
  <sheetViews>
    <sheetView topLeftCell="A7" workbookViewId="0">
      <selection activeCell="D14" sqref="D14"/>
    </sheetView>
  </sheetViews>
  <sheetFormatPr defaultRowHeight="14.45"/>
  <cols>
    <col min="3" max="3" width="69.42578125" customWidth="1"/>
    <col min="4" max="4" width="15" bestFit="1" customWidth="1"/>
    <col min="5" max="5" width="35.140625" customWidth="1"/>
  </cols>
  <sheetData>
    <row r="2" spans="2:5">
      <c r="B2" s="25" t="s">
        <v>70</v>
      </c>
      <c r="C2" s="26" t="s">
        <v>465</v>
      </c>
      <c r="D2" s="165" t="s">
        <v>3</v>
      </c>
      <c r="E2" s="26" t="s">
        <v>130</v>
      </c>
    </row>
    <row r="3" spans="2:5">
      <c r="B3" s="7">
        <v>1</v>
      </c>
      <c r="C3" s="7" t="s">
        <v>477</v>
      </c>
      <c r="D3" s="166" t="s">
        <v>216</v>
      </c>
      <c r="E3" s="7"/>
    </row>
    <row r="4" spans="2:5">
      <c r="B4" s="7">
        <v>2</v>
      </c>
      <c r="C4" s="7" t="s">
        <v>478</v>
      </c>
      <c r="D4" s="166" t="s">
        <v>149</v>
      </c>
      <c r="E4" s="7"/>
    </row>
    <row r="5" spans="2:5">
      <c r="B5" s="7">
        <v>3</v>
      </c>
      <c r="C5" s="7" t="s">
        <v>479</v>
      </c>
      <c r="D5" s="166" t="s">
        <v>216</v>
      </c>
      <c r="E5" s="7"/>
    </row>
    <row r="6" spans="2:5">
      <c r="B6" s="7">
        <v>4</v>
      </c>
      <c r="C6" s="7" t="s">
        <v>480</v>
      </c>
      <c r="D6" s="166" t="s">
        <v>216</v>
      </c>
      <c r="E6" s="7"/>
    </row>
    <row r="7" spans="2:5" ht="45.75">
      <c r="B7" s="7">
        <v>5</v>
      </c>
      <c r="C7" s="7" t="s">
        <v>481</v>
      </c>
      <c r="D7" s="249" t="s">
        <v>168</v>
      </c>
      <c r="E7" s="248" t="s">
        <v>482</v>
      </c>
    </row>
    <row r="8" spans="2:5">
      <c r="B8" s="7">
        <v>6</v>
      </c>
      <c r="C8" s="7" t="s">
        <v>483</v>
      </c>
      <c r="D8" s="166" t="s">
        <v>216</v>
      </c>
      <c r="E8" s="7" t="s">
        <v>484</v>
      </c>
    </row>
    <row r="9" spans="2:5">
      <c r="B9" s="7">
        <v>7</v>
      </c>
      <c r="C9" s="7" t="s">
        <v>485</v>
      </c>
      <c r="D9" s="166" t="s">
        <v>216</v>
      </c>
      <c r="E9" s="7"/>
    </row>
    <row r="10" spans="2:5" ht="30.75">
      <c r="B10" s="7">
        <v>8</v>
      </c>
      <c r="C10" s="7" t="s">
        <v>486</v>
      </c>
      <c r="D10" s="166" t="s">
        <v>487</v>
      </c>
      <c r="E10" s="248" t="s">
        <v>488</v>
      </c>
    </row>
    <row r="11" spans="2:5">
      <c r="B11" s="7">
        <v>9</v>
      </c>
      <c r="C11" s="7" t="s">
        <v>489</v>
      </c>
      <c r="D11" s="166"/>
      <c r="E11" s="7"/>
    </row>
    <row r="12" spans="2:5">
      <c r="B12" s="7">
        <v>10</v>
      </c>
      <c r="C12" s="7" t="s">
        <v>490</v>
      </c>
      <c r="D12" s="166" t="s">
        <v>216</v>
      </c>
      <c r="E12" s="7"/>
    </row>
    <row r="13" spans="2:5">
      <c r="B13" s="7">
        <v>11</v>
      </c>
      <c r="C13" s="7" t="s">
        <v>491</v>
      </c>
      <c r="D13" s="166" t="s">
        <v>216</v>
      </c>
      <c r="E13" s="7"/>
    </row>
    <row r="14" spans="2:5">
      <c r="B14" s="7">
        <v>12</v>
      </c>
      <c r="C14" s="7" t="s">
        <v>492</v>
      </c>
      <c r="D14" s="166" t="s">
        <v>216</v>
      </c>
      <c r="E14" s="7"/>
    </row>
    <row r="15" spans="2:5">
      <c r="B15" s="7">
        <v>13</v>
      </c>
      <c r="C15" s="7" t="s">
        <v>493</v>
      </c>
      <c r="D15" s="166"/>
      <c r="E15" s="7"/>
    </row>
    <row r="16" spans="2:5">
      <c r="B16" s="7">
        <v>14</v>
      </c>
      <c r="C16" s="7" t="s">
        <v>494</v>
      </c>
      <c r="D16" s="166" t="s">
        <v>216</v>
      </c>
      <c r="E16" s="7"/>
    </row>
    <row r="18" spans="2:5">
      <c r="B18" s="148" t="s">
        <v>70</v>
      </c>
      <c r="C18" s="148" t="s">
        <v>495</v>
      </c>
      <c r="D18" s="148" t="s">
        <v>194</v>
      </c>
      <c r="E18" s="4"/>
    </row>
    <row r="19" spans="2:5">
      <c r="B19" s="91">
        <v>1</v>
      </c>
      <c r="C19" s="91" t="s">
        <v>496</v>
      </c>
      <c r="D19" s="100" t="s">
        <v>497</v>
      </c>
    </row>
    <row r="20" spans="2:5">
      <c r="B20" s="1">
        <v>2</v>
      </c>
      <c r="C20" s="1" t="s">
        <v>498</v>
      </c>
      <c r="D20" s="57" t="s">
        <v>499</v>
      </c>
    </row>
    <row r="21" spans="2:5">
      <c r="B21" s="1">
        <v>3</v>
      </c>
      <c r="C21" s="1" t="s">
        <v>500</v>
      </c>
      <c r="D21" s="57" t="s">
        <v>124</v>
      </c>
    </row>
  </sheetData>
  <hyperlinks>
    <hyperlink ref="D20" location="'Azure Template'!A1" display="Azure Template" xr:uid="{3A79A101-B02B-40F8-AADE-D15D8D426D15}"/>
    <hyperlink ref="D19" location="'Azure Example'!A1" display="Azure Example" xr:uid="{340DD912-BF35-447A-B4F7-C3C08DD8D699}"/>
    <hyperlink ref="D21" location="'Master sheet'!A1" display="Master sheet" xr:uid="{49BCA492-9A1D-4680-9EA4-F394F1EEA534}"/>
  </hyperlink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6E6043-B19E-41B5-976E-4C909E65BE15}">
  <sheetPr>
    <tabColor rgb="FF44546A"/>
  </sheetPr>
  <dimension ref="B2:H23"/>
  <sheetViews>
    <sheetView workbookViewId="0">
      <selection activeCell="C38" sqref="C38"/>
    </sheetView>
  </sheetViews>
  <sheetFormatPr defaultRowHeight="14.45"/>
  <cols>
    <col min="3" max="3" width="19" customWidth="1"/>
    <col min="4" max="4" width="15.5703125" customWidth="1"/>
    <col min="6" max="6" width="53.140625" customWidth="1"/>
    <col min="7" max="7" width="18.5703125" customWidth="1"/>
    <col min="8" max="8" width="19.5703125" customWidth="1"/>
  </cols>
  <sheetData>
    <row r="2" spans="2:8" ht="15">
      <c r="B2" s="315" t="s">
        <v>501</v>
      </c>
      <c r="C2" s="316"/>
      <c r="D2" s="316"/>
      <c r="E2" s="316"/>
      <c r="F2" s="316"/>
      <c r="G2" s="316"/>
      <c r="H2" s="317"/>
    </row>
    <row r="3" spans="2:8" ht="30.75">
      <c r="B3" s="163" t="s">
        <v>0</v>
      </c>
      <c r="C3" s="164" t="s">
        <v>502</v>
      </c>
      <c r="D3" s="164" t="s">
        <v>503</v>
      </c>
      <c r="E3" s="164" t="s">
        <v>504</v>
      </c>
      <c r="F3" s="164" t="s">
        <v>72</v>
      </c>
      <c r="G3" s="164" t="s">
        <v>505</v>
      </c>
      <c r="H3" s="164" t="s">
        <v>505</v>
      </c>
    </row>
    <row r="4" spans="2:8" ht="30.75">
      <c r="B4" s="19">
        <v>1</v>
      </c>
      <c r="C4" s="19" t="s">
        <v>422</v>
      </c>
      <c r="D4" s="19">
        <v>2</v>
      </c>
      <c r="E4" s="19" t="s">
        <v>506</v>
      </c>
      <c r="F4" s="19" t="s">
        <v>507</v>
      </c>
      <c r="G4" s="93">
        <v>292</v>
      </c>
      <c r="H4" s="93">
        <v>3504</v>
      </c>
    </row>
    <row r="5" spans="2:8" ht="106.5">
      <c r="B5" s="19">
        <v>2</v>
      </c>
      <c r="C5" s="19" t="s">
        <v>508</v>
      </c>
      <c r="D5" s="19">
        <v>1</v>
      </c>
      <c r="E5" s="19" t="s">
        <v>506</v>
      </c>
      <c r="F5" s="19" t="s">
        <v>509</v>
      </c>
      <c r="G5" s="93">
        <v>21.844000000000001</v>
      </c>
      <c r="H5" s="93">
        <v>262</v>
      </c>
    </row>
    <row r="6" spans="2:8" ht="15">
      <c r="B6" s="19">
        <v>3</v>
      </c>
      <c r="C6" s="19" t="s">
        <v>510</v>
      </c>
      <c r="D6" s="19">
        <v>1</v>
      </c>
      <c r="E6" s="19" t="s">
        <v>506</v>
      </c>
      <c r="F6" s="19" t="s">
        <v>511</v>
      </c>
      <c r="G6" s="93">
        <v>10</v>
      </c>
      <c r="H6" s="93">
        <v>120</v>
      </c>
    </row>
    <row r="7" spans="2:8" ht="60.75">
      <c r="B7" s="19">
        <v>4</v>
      </c>
      <c r="C7" s="19" t="s">
        <v>429</v>
      </c>
      <c r="D7" s="19">
        <v>1</v>
      </c>
      <c r="E7" s="19" t="s">
        <v>506</v>
      </c>
      <c r="F7" s="19" t="s">
        <v>512</v>
      </c>
      <c r="G7" s="93">
        <v>0.03</v>
      </c>
      <c r="H7" s="93">
        <v>0.36</v>
      </c>
    </row>
    <row r="8" spans="2:8" ht="60.75">
      <c r="B8" s="19">
        <v>5</v>
      </c>
      <c r="C8" s="19" t="s">
        <v>513</v>
      </c>
      <c r="D8" s="19">
        <v>1</v>
      </c>
      <c r="E8" s="19" t="s">
        <v>506</v>
      </c>
      <c r="F8" s="19" t="s">
        <v>514</v>
      </c>
      <c r="G8" s="93">
        <v>22.8</v>
      </c>
      <c r="H8" s="93">
        <v>273.60000000000002</v>
      </c>
    </row>
    <row r="9" spans="2:8" ht="15">
      <c r="B9" s="19">
        <v>6</v>
      </c>
      <c r="C9" s="19" t="s">
        <v>515</v>
      </c>
      <c r="D9" s="19">
        <v>1</v>
      </c>
      <c r="E9" s="19" t="s">
        <v>506</v>
      </c>
      <c r="F9" s="19" t="s">
        <v>516</v>
      </c>
      <c r="G9" s="93">
        <v>0.9</v>
      </c>
      <c r="H9" s="93">
        <v>10.8</v>
      </c>
    </row>
    <row r="10" spans="2:8" ht="60.75">
      <c r="B10" s="84">
        <v>7</v>
      </c>
      <c r="C10" s="19" t="s">
        <v>517</v>
      </c>
      <c r="D10" s="19">
        <v>1</v>
      </c>
      <c r="E10" s="19" t="s">
        <v>506</v>
      </c>
      <c r="F10" s="19" t="s">
        <v>518</v>
      </c>
      <c r="G10" s="93">
        <v>318.76</v>
      </c>
      <c r="H10" s="93">
        <v>3825.36</v>
      </c>
    </row>
    <row r="11" spans="2:8" ht="106.5">
      <c r="B11" s="19">
        <v>8</v>
      </c>
      <c r="C11" s="19" t="s">
        <v>519</v>
      </c>
      <c r="D11" s="19">
        <v>1</v>
      </c>
      <c r="E11" s="19" t="s">
        <v>506</v>
      </c>
      <c r="F11" s="19" t="s">
        <v>520</v>
      </c>
      <c r="G11" s="93">
        <v>57.5</v>
      </c>
      <c r="H11" s="93">
        <v>690</v>
      </c>
    </row>
    <row r="12" spans="2:8" ht="121.5">
      <c r="B12" s="84">
        <v>9</v>
      </c>
      <c r="C12" s="19" t="s">
        <v>521</v>
      </c>
      <c r="D12" s="19">
        <v>1</v>
      </c>
      <c r="E12" s="19" t="s">
        <v>506</v>
      </c>
      <c r="F12" s="19" t="s">
        <v>522</v>
      </c>
      <c r="G12" s="93">
        <v>0.27</v>
      </c>
      <c r="H12" s="93">
        <v>3.24</v>
      </c>
    </row>
    <row r="13" spans="2:8" ht="76.5">
      <c r="B13" s="19">
        <v>10</v>
      </c>
      <c r="C13" s="19" t="s">
        <v>523</v>
      </c>
      <c r="D13" s="19">
        <v>1</v>
      </c>
      <c r="E13" s="19" t="s">
        <v>506</v>
      </c>
      <c r="F13" s="19" t="s">
        <v>524</v>
      </c>
      <c r="G13" s="93">
        <v>244.8</v>
      </c>
      <c r="H13" s="94">
        <v>2937.6</v>
      </c>
    </row>
    <row r="14" spans="2:8" ht="45.75">
      <c r="B14" s="84">
        <v>11</v>
      </c>
      <c r="C14" s="19" t="s">
        <v>525</v>
      </c>
      <c r="D14" s="19">
        <v>1</v>
      </c>
      <c r="E14" s="19" t="s">
        <v>506</v>
      </c>
      <c r="F14" s="19" t="s">
        <v>526</v>
      </c>
      <c r="G14" s="93">
        <v>53</v>
      </c>
      <c r="H14" s="95">
        <v>636</v>
      </c>
    </row>
    <row r="15" spans="2:8" ht="30.75">
      <c r="B15" s="19">
        <v>12</v>
      </c>
      <c r="C15" s="19" t="s">
        <v>527</v>
      </c>
      <c r="D15" s="19">
        <v>1</v>
      </c>
      <c r="E15" s="19" t="s">
        <v>506</v>
      </c>
      <c r="F15" s="19" t="s">
        <v>528</v>
      </c>
      <c r="G15" s="93">
        <v>0</v>
      </c>
      <c r="H15" s="93">
        <v>0</v>
      </c>
    </row>
    <row r="16" spans="2:8" ht="76.5">
      <c r="B16" s="84">
        <v>13</v>
      </c>
      <c r="C16" s="84" t="s">
        <v>529</v>
      </c>
      <c r="D16" s="84">
        <v>1</v>
      </c>
      <c r="E16" s="84" t="s">
        <v>506</v>
      </c>
      <c r="F16" s="84" t="s">
        <v>530</v>
      </c>
      <c r="G16" s="93">
        <v>87.240399999999994</v>
      </c>
      <c r="H16" s="95">
        <v>1047</v>
      </c>
    </row>
    <row r="17" spans="2:8" ht="14.45" customHeight="1">
      <c r="B17" s="278" t="s">
        <v>122</v>
      </c>
      <c r="C17" s="279"/>
      <c r="D17" s="279"/>
      <c r="E17" s="279"/>
      <c r="F17" s="281"/>
      <c r="G17" s="97">
        <v>1109.1400000000001</v>
      </c>
      <c r="H17" s="96">
        <f>SUM(H4:H16)</f>
        <v>13309.960000000001</v>
      </c>
    </row>
    <row r="18" spans="2:8" ht="15">
      <c r="B18" s="31"/>
      <c r="C18" s="31"/>
      <c r="D18" s="98"/>
      <c r="E18" s="31"/>
      <c r="F18" s="31"/>
      <c r="G18" s="31"/>
      <c r="H18" s="31"/>
    </row>
    <row r="19" spans="2:8">
      <c r="B19" s="31"/>
      <c r="C19" s="99" t="s">
        <v>531</v>
      </c>
      <c r="D19" s="31"/>
      <c r="E19" s="31"/>
      <c r="F19" s="31"/>
      <c r="G19" s="31"/>
      <c r="H19" s="31"/>
    </row>
    <row r="20" spans="2:8">
      <c r="B20" s="31"/>
      <c r="C20" s="92" t="s">
        <v>532</v>
      </c>
      <c r="D20" s="31"/>
      <c r="E20" s="31"/>
      <c r="F20" s="31"/>
      <c r="G20" s="31"/>
      <c r="H20" s="31"/>
    </row>
    <row r="21" spans="2:8">
      <c r="B21" s="31"/>
      <c r="C21" s="92" t="s">
        <v>533</v>
      </c>
      <c r="D21" s="31"/>
      <c r="E21" s="31"/>
      <c r="F21" s="31"/>
      <c r="G21" s="31"/>
      <c r="H21" s="31"/>
    </row>
    <row r="23" spans="2:8">
      <c r="C23" s="23" t="s">
        <v>123</v>
      </c>
      <c r="D23" s="4" t="s">
        <v>534</v>
      </c>
    </row>
  </sheetData>
  <mergeCells count="2">
    <mergeCell ref="B17:F17"/>
    <mergeCell ref="B2:H2"/>
  </mergeCells>
  <hyperlinks>
    <hyperlink ref="D23" location="'Cost estimation-Checklist'!A1" display="Azure Cost Estimation Checklist" xr:uid="{300CCAFE-22F8-4DB4-A8A9-E79AEFBBD233}"/>
  </hyperlink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E7AE19-556F-4A46-9E4D-D7DA791BFCC9}">
  <sheetPr>
    <tabColor rgb="FF44546A"/>
  </sheetPr>
  <dimension ref="B2:H46"/>
  <sheetViews>
    <sheetView workbookViewId="0"/>
  </sheetViews>
  <sheetFormatPr defaultRowHeight="14.45"/>
  <cols>
    <col min="3" max="3" width="34.7109375" customWidth="1"/>
    <col min="4" max="4" width="11.7109375" customWidth="1"/>
    <col min="5" max="5" width="17.7109375" customWidth="1"/>
    <col min="6" max="6" width="40.140625" customWidth="1"/>
    <col min="7" max="7" width="15.42578125" customWidth="1"/>
    <col min="8" max="8" width="21.42578125" customWidth="1"/>
  </cols>
  <sheetData>
    <row r="2" spans="2:8">
      <c r="B2" s="318" t="s">
        <v>535</v>
      </c>
      <c r="C2" s="318"/>
      <c r="D2" s="318"/>
      <c r="E2" s="318"/>
      <c r="F2" s="318"/>
      <c r="G2" s="318"/>
      <c r="H2" s="318"/>
    </row>
    <row r="3" spans="2:8" ht="45.75">
      <c r="B3" s="164" t="s">
        <v>0</v>
      </c>
      <c r="C3" s="164" t="s">
        <v>502</v>
      </c>
      <c r="D3" s="164" t="s">
        <v>504</v>
      </c>
      <c r="E3" s="164" t="s">
        <v>536</v>
      </c>
      <c r="F3" s="164" t="s">
        <v>72</v>
      </c>
      <c r="G3" s="163" t="s">
        <v>537</v>
      </c>
      <c r="H3" s="163" t="s">
        <v>538</v>
      </c>
    </row>
    <row r="4" spans="2:8" ht="14.45" customHeight="1">
      <c r="B4" s="19">
        <v>1</v>
      </c>
      <c r="C4" s="19" t="s">
        <v>539</v>
      </c>
      <c r="D4" s="2" t="s">
        <v>540</v>
      </c>
      <c r="E4" s="19">
        <v>1</v>
      </c>
      <c r="F4" s="19" t="s">
        <v>541</v>
      </c>
      <c r="G4" s="212">
        <v>59.9</v>
      </c>
      <c r="H4" s="213">
        <v>14.97</v>
      </c>
    </row>
    <row r="5" spans="2:8" ht="14.45" customHeight="1">
      <c r="B5" s="19">
        <v>2</v>
      </c>
      <c r="C5" s="19" t="s">
        <v>542</v>
      </c>
      <c r="D5" s="2" t="s">
        <v>540</v>
      </c>
      <c r="E5" s="19">
        <v>1</v>
      </c>
      <c r="F5" s="19" t="s">
        <v>543</v>
      </c>
      <c r="G5" s="212"/>
      <c r="H5" s="213" t="s">
        <v>544</v>
      </c>
    </row>
    <row r="6" spans="2:8" ht="14.45" customHeight="1">
      <c r="B6" s="19">
        <v>3</v>
      </c>
      <c r="C6" s="19" t="s">
        <v>545</v>
      </c>
      <c r="D6" s="2" t="s">
        <v>540</v>
      </c>
      <c r="E6" s="19">
        <v>1</v>
      </c>
      <c r="F6" s="136" t="s">
        <v>546</v>
      </c>
      <c r="G6" s="212">
        <v>69.239999999999995</v>
      </c>
      <c r="H6" s="213">
        <v>17.309999999999999</v>
      </c>
    </row>
    <row r="7" spans="2:8" ht="28.9" customHeight="1">
      <c r="B7" s="19">
        <v>4</v>
      </c>
      <c r="C7" s="19" t="s">
        <v>547</v>
      </c>
      <c r="D7" s="2" t="s">
        <v>540</v>
      </c>
      <c r="E7" s="19">
        <v>1</v>
      </c>
      <c r="F7" s="19" t="s">
        <v>548</v>
      </c>
      <c r="G7" s="212"/>
      <c r="H7" s="213"/>
    </row>
    <row r="8" spans="2:8" ht="14.45" customHeight="1">
      <c r="B8" s="19">
        <v>5</v>
      </c>
      <c r="C8" s="19" t="s">
        <v>549</v>
      </c>
      <c r="D8" s="2" t="s">
        <v>540</v>
      </c>
      <c r="E8" s="19">
        <v>1</v>
      </c>
      <c r="F8" s="19" t="s">
        <v>550</v>
      </c>
      <c r="G8" s="212">
        <v>90.2</v>
      </c>
      <c r="H8" s="213">
        <v>22.55</v>
      </c>
    </row>
    <row r="9" spans="2:8" ht="14.45" customHeight="1">
      <c r="B9" s="19">
        <v>5</v>
      </c>
      <c r="C9" s="19" t="s">
        <v>438</v>
      </c>
      <c r="D9" s="2" t="s">
        <v>540</v>
      </c>
      <c r="E9" s="19">
        <v>1</v>
      </c>
      <c r="F9" s="19" t="s">
        <v>551</v>
      </c>
      <c r="G9" s="212">
        <v>1298</v>
      </c>
      <c r="H9" s="213">
        <v>302.87</v>
      </c>
    </row>
    <row r="10" spans="2:8" ht="14.45" customHeight="1">
      <c r="B10" s="19">
        <v>6</v>
      </c>
      <c r="C10" s="19" t="s">
        <v>552</v>
      </c>
      <c r="D10" s="2" t="s">
        <v>540</v>
      </c>
      <c r="E10" s="19">
        <v>1</v>
      </c>
      <c r="F10" s="19" t="s">
        <v>553</v>
      </c>
      <c r="G10" s="212">
        <v>417.68</v>
      </c>
      <c r="H10" s="213">
        <v>104.25</v>
      </c>
    </row>
    <row r="11" spans="2:8" ht="14.45" customHeight="1">
      <c r="B11" s="19">
        <v>7</v>
      </c>
      <c r="C11" s="19" t="s">
        <v>429</v>
      </c>
      <c r="D11" s="2" t="s">
        <v>540</v>
      </c>
      <c r="E11" s="19">
        <v>1</v>
      </c>
      <c r="F11" s="19" t="s">
        <v>554</v>
      </c>
      <c r="G11" s="212">
        <v>14.75</v>
      </c>
      <c r="H11" s="212">
        <v>14.75</v>
      </c>
    </row>
    <row r="12" spans="2:8" ht="14.45" customHeight="1">
      <c r="B12" s="19">
        <v>8</v>
      </c>
      <c r="C12" s="19" t="s">
        <v>555</v>
      </c>
      <c r="D12" s="2" t="s">
        <v>540</v>
      </c>
      <c r="E12" s="19">
        <v>1</v>
      </c>
      <c r="F12" s="19" t="s">
        <v>556</v>
      </c>
      <c r="G12" s="214"/>
      <c r="H12" s="213"/>
    </row>
    <row r="13" spans="2:8" ht="14.45" customHeight="1">
      <c r="B13" s="19">
        <v>9</v>
      </c>
      <c r="C13" s="19" t="s">
        <v>557</v>
      </c>
      <c r="D13" s="2" t="s">
        <v>540</v>
      </c>
      <c r="E13" s="19">
        <v>1</v>
      </c>
      <c r="F13" s="215" t="s">
        <v>558</v>
      </c>
      <c r="G13" s="35"/>
      <c r="H13" s="35"/>
    </row>
    <row r="14" spans="2:8" ht="14.45" customHeight="1">
      <c r="B14" s="270" t="s">
        <v>122</v>
      </c>
      <c r="C14" s="270"/>
      <c r="D14" s="270"/>
      <c r="E14" s="270"/>
      <c r="F14" s="270"/>
      <c r="G14" s="216">
        <f>SUM(G4:G12)</f>
        <v>1949.77</v>
      </c>
      <c r="H14" s="213">
        <f>SUM(H4:H12)</f>
        <v>476.7</v>
      </c>
    </row>
    <row r="15" spans="2:8" ht="15"/>
    <row r="16" spans="2:8">
      <c r="C16" s="23" t="s">
        <v>531</v>
      </c>
    </row>
    <row r="17" spans="3:4">
      <c r="C17" s="92" t="s">
        <v>532</v>
      </c>
    </row>
    <row r="18" spans="3:4">
      <c r="C18" s="92" t="s">
        <v>533</v>
      </c>
    </row>
    <row r="20" spans="3:4">
      <c r="C20" s="23" t="s">
        <v>559</v>
      </c>
      <c r="D20" s="4" t="s">
        <v>560</v>
      </c>
    </row>
    <row r="21" spans="3:4">
      <c r="C21" s="23" t="s">
        <v>561</v>
      </c>
      <c r="D21" s="4" t="s">
        <v>562</v>
      </c>
    </row>
    <row r="22" spans="3:4">
      <c r="C22" s="23" t="s">
        <v>123</v>
      </c>
      <c r="D22" s="4" t="s">
        <v>534</v>
      </c>
    </row>
    <row r="31" spans="3:4" ht="15"/>
    <row r="32" spans="3:4" ht="15"/>
    <row r="33" ht="15"/>
    <row r="34" ht="15"/>
    <row r="35" ht="15"/>
    <row r="36" ht="15"/>
    <row r="37" ht="15"/>
    <row r="38" ht="15"/>
    <row r="39" ht="15"/>
    <row r="40" ht="15"/>
    <row r="41" ht="15"/>
    <row r="42" ht="15"/>
    <row r="43" ht="15"/>
    <row r="44" ht="15"/>
    <row r="45" ht="15"/>
    <row r="46" ht="15"/>
  </sheetData>
  <mergeCells count="2">
    <mergeCell ref="B2:H2"/>
    <mergeCell ref="B14:F14"/>
  </mergeCells>
  <hyperlinks>
    <hyperlink ref="D20" r:id="rId1" xr:uid="{38DE8B91-2556-4B26-B350-83FDB6F3AE7E}"/>
    <hyperlink ref="D22" location="'Cost estimation-Checklist'!A1" display="Azure Cost Estimation Checklist" xr:uid="{59F346E8-219A-4E2C-821D-A9B2301990D5}"/>
    <hyperlink ref="D21" r:id="rId2" xr:uid="{6B520EFD-4469-48CC-B450-D4185377266C}"/>
  </hyperlink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D44995-BDA5-4521-AF68-4189E47818E1}">
  <sheetPr>
    <tabColor rgb="FF44546A"/>
  </sheetPr>
  <dimension ref="B2:F9"/>
  <sheetViews>
    <sheetView workbookViewId="0"/>
  </sheetViews>
  <sheetFormatPr defaultRowHeight="14.45"/>
  <cols>
    <col min="2" max="2" width="15.85546875" customWidth="1"/>
    <col min="3" max="3" width="55.5703125" customWidth="1"/>
    <col min="4" max="4" width="10.42578125" bestFit="1" customWidth="1"/>
    <col min="5" max="5" width="25.28515625" customWidth="1"/>
    <col min="6" max="6" width="59.5703125" customWidth="1"/>
  </cols>
  <sheetData>
    <row r="2" spans="2:6">
      <c r="B2" s="319" t="s">
        <v>563</v>
      </c>
      <c r="C2" s="319"/>
      <c r="D2" s="11"/>
      <c r="E2" s="319" t="s">
        <v>564</v>
      </c>
      <c r="F2" s="319"/>
    </row>
    <row r="3" spans="2:6">
      <c r="B3" s="139" t="s">
        <v>565</v>
      </c>
      <c r="C3" s="114" t="s">
        <v>566</v>
      </c>
      <c r="D3" s="11"/>
      <c r="E3" s="136" t="s">
        <v>565</v>
      </c>
      <c r="F3" s="136" t="s">
        <v>567</v>
      </c>
    </row>
    <row r="4" spans="2:6">
      <c r="B4" s="139" t="s">
        <v>568</v>
      </c>
      <c r="C4" s="136" t="s">
        <v>569</v>
      </c>
      <c r="D4" s="11"/>
      <c r="E4" s="136" t="s">
        <v>568</v>
      </c>
      <c r="F4" s="136" t="s">
        <v>570</v>
      </c>
    </row>
    <row r="5" spans="2:6">
      <c r="B5" s="145" t="s">
        <v>571</v>
      </c>
      <c r="C5" s="140" t="s">
        <v>572</v>
      </c>
      <c r="D5" s="11"/>
      <c r="E5" s="140" t="s">
        <v>571</v>
      </c>
      <c r="F5" s="140" t="s">
        <v>573</v>
      </c>
    </row>
    <row r="6" spans="2:6" ht="201.6">
      <c r="B6" s="139" t="s">
        <v>574</v>
      </c>
      <c r="C6" s="136" t="s">
        <v>575</v>
      </c>
      <c r="D6" s="11"/>
      <c r="E6" s="136" t="s">
        <v>574</v>
      </c>
      <c r="F6" s="180" t="s">
        <v>576</v>
      </c>
    </row>
    <row r="9" spans="2:6">
      <c r="D9" s="23" t="s">
        <v>123</v>
      </c>
      <c r="E9" s="4" t="s">
        <v>124</v>
      </c>
    </row>
  </sheetData>
  <mergeCells count="2">
    <mergeCell ref="B2:C2"/>
    <mergeCell ref="E2:F2"/>
  </mergeCells>
  <hyperlinks>
    <hyperlink ref="C3" r:id="rId1" display="mailto:Cloudsupport@avasoft.com" xr:uid="{1CD94508-DE7F-43FF-8B78-9096555850D5}"/>
    <hyperlink ref="E9" location="'Master sheet'!A1" display="Master sheet" xr:uid="{1534B6A4-24FB-45E3-88F8-3B8F65D15370}"/>
  </hyperlinks>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202E19-6E3C-43A4-909A-8F79F3535D69}">
  <sheetPr>
    <tabColor rgb="FF44546A"/>
  </sheetPr>
  <dimension ref="A2:M53"/>
  <sheetViews>
    <sheetView topLeftCell="C6" workbookViewId="0">
      <selection activeCell="K16" sqref="K16:K21"/>
    </sheetView>
  </sheetViews>
  <sheetFormatPr defaultRowHeight="14.45"/>
  <cols>
    <col min="2" max="2" width="26.7109375" customWidth="1"/>
    <col min="3" max="3" width="25.28515625" customWidth="1"/>
    <col min="5" max="5" width="25.140625" customWidth="1"/>
    <col min="6" max="6" width="24.42578125" customWidth="1"/>
    <col min="7" max="7" width="23.28515625" customWidth="1"/>
    <col min="8" max="8" width="12.7109375" bestFit="1" customWidth="1"/>
    <col min="9" max="9" width="11.28515625" bestFit="1" customWidth="1"/>
    <col min="10" max="10" width="15.28515625" bestFit="1" customWidth="1"/>
    <col min="12" max="12" width="28.28515625" customWidth="1"/>
    <col min="13" max="13" width="45.7109375" customWidth="1"/>
  </cols>
  <sheetData>
    <row r="2" spans="1:13">
      <c r="B2" s="324" t="s">
        <v>577</v>
      </c>
      <c r="C2" s="325"/>
      <c r="D2" s="326"/>
      <c r="E2" s="11"/>
      <c r="F2" s="11"/>
      <c r="G2" s="11"/>
      <c r="H2" s="11"/>
      <c r="I2" s="11"/>
      <c r="J2" s="11"/>
      <c r="K2" s="11"/>
      <c r="L2" s="11"/>
    </row>
    <row r="3" spans="1:13">
      <c r="B3" s="321" t="s">
        <v>578</v>
      </c>
      <c r="C3" s="322"/>
      <c r="D3" s="323"/>
      <c r="E3" s="11"/>
      <c r="F3" s="11"/>
      <c r="G3" s="12"/>
      <c r="H3" s="11"/>
      <c r="I3" s="11"/>
      <c r="J3" s="11"/>
      <c r="K3" s="11"/>
      <c r="L3" s="11"/>
    </row>
    <row r="4" spans="1:13" ht="15">
      <c r="B4" s="11"/>
      <c r="C4" s="11"/>
      <c r="D4" s="11"/>
      <c r="E4" s="11"/>
      <c r="F4" s="11"/>
      <c r="G4" s="201"/>
      <c r="H4" s="11"/>
      <c r="I4" s="11"/>
      <c r="J4" s="11"/>
      <c r="K4" s="11"/>
      <c r="L4" s="11"/>
    </row>
    <row r="5" spans="1:13">
      <c r="B5" s="327" t="s">
        <v>579</v>
      </c>
      <c r="C5" s="327"/>
      <c r="D5" s="11"/>
      <c r="E5" s="294" t="s">
        <v>80</v>
      </c>
      <c r="F5" s="294"/>
      <c r="G5" s="294"/>
      <c r="H5" s="294"/>
      <c r="I5" s="294"/>
      <c r="J5" s="294"/>
      <c r="K5" s="294"/>
      <c r="L5" s="294"/>
    </row>
    <row r="6" spans="1:13">
      <c r="B6" s="167" t="s">
        <v>580</v>
      </c>
      <c r="C6" s="167" t="s">
        <v>581</v>
      </c>
      <c r="D6" s="11"/>
      <c r="E6" s="167" t="s">
        <v>582</v>
      </c>
      <c r="F6" s="167" t="s">
        <v>583</v>
      </c>
      <c r="G6" s="167" t="s">
        <v>584</v>
      </c>
      <c r="H6" s="167" t="s">
        <v>585</v>
      </c>
      <c r="I6" s="167" t="s">
        <v>586</v>
      </c>
      <c r="J6" s="167" t="s">
        <v>587</v>
      </c>
      <c r="K6" s="167" t="s">
        <v>588</v>
      </c>
      <c r="L6" s="167" t="s">
        <v>341</v>
      </c>
    </row>
    <row r="7" spans="1:13" ht="15">
      <c r="B7" s="17" t="s">
        <v>589</v>
      </c>
      <c r="C7" s="17" t="s">
        <v>586</v>
      </c>
      <c r="D7" s="11"/>
      <c r="E7" s="18" t="s">
        <v>408</v>
      </c>
      <c r="F7" s="17" t="s">
        <v>590</v>
      </c>
      <c r="G7" s="17" t="s">
        <v>591</v>
      </c>
      <c r="H7" s="17" t="s">
        <v>592</v>
      </c>
      <c r="I7" s="17" t="s">
        <v>593</v>
      </c>
      <c r="J7" s="17" t="s">
        <v>594</v>
      </c>
      <c r="K7" s="17"/>
      <c r="L7" s="17" t="s">
        <v>595</v>
      </c>
    </row>
    <row r="8" spans="1:13" ht="30.75" customHeight="1">
      <c r="A8" s="320" t="s">
        <v>596</v>
      </c>
      <c r="B8" s="17" t="s">
        <v>597</v>
      </c>
      <c r="C8" s="17" t="s">
        <v>598</v>
      </c>
      <c r="D8" s="11"/>
      <c r="E8" s="18" t="s">
        <v>599</v>
      </c>
      <c r="F8" s="17" t="s">
        <v>590</v>
      </c>
      <c r="G8" s="17" t="s">
        <v>591</v>
      </c>
      <c r="H8" s="17" t="s">
        <v>592</v>
      </c>
      <c r="I8" s="17" t="s">
        <v>593</v>
      </c>
      <c r="J8" s="17" t="s">
        <v>600</v>
      </c>
      <c r="K8" s="17" t="s">
        <v>601</v>
      </c>
      <c r="L8" s="17" t="s">
        <v>602</v>
      </c>
    </row>
    <row r="9" spans="1:13" ht="14.45" customHeight="1">
      <c r="A9" s="320"/>
      <c r="B9" s="17" t="s">
        <v>603</v>
      </c>
      <c r="C9" s="17" t="s">
        <v>604</v>
      </c>
      <c r="D9" s="11"/>
      <c r="E9" s="18" t="s">
        <v>605</v>
      </c>
      <c r="F9" s="17" t="s">
        <v>590</v>
      </c>
      <c r="G9" s="17" t="s">
        <v>591</v>
      </c>
      <c r="H9" s="17" t="s">
        <v>592</v>
      </c>
      <c r="I9" s="17" t="s">
        <v>593</v>
      </c>
      <c r="J9" s="17" t="s">
        <v>606</v>
      </c>
      <c r="K9" s="17">
        <v>1</v>
      </c>
      <c r="L9" s="17" t="s">
        <v>602</v>
      </c>
    </row>
    <row r="10" spans="1:13" ht="15">
      <c r="B10" s="17" t="s">
        <v>607</v>
      </c>
      <c r="C10" s="17" t="s">
        <v>504</v>
      </c>
      <c r="D10" s="11"/>
      <c r="E10" s="18" t="s">
        <v>605</v>
      </c>
      <c r="F10" s="17" t="s">
        <v>590</v>
      </c>
      <c r="G10" s="17" t="s">
        <v>591</v>
      </c>
      <c r="H10" s="17" t="s">
        <v>592</v>
      </c>
      <c r="I10" s="17" t="s">
        <v>593</v>
      </c>
      <c r="J10" s="17" t="s">
        <v>606</v>
      </c>
      <c r="K10" s="17">
        <v>2</v>
      </c>
      <c r="L10" s="17" t="s">
        <v>602</v>
      </c>
    </row>
    <row r="11" spans="1:13" ht="15">
      <c r="B11" s="17" t="s">
        <v>594</v>
      </c>
      <c r="C11" s="17" t="s">
        <v>408</v>
      </c>
      <c r="D11" s="11"/>
      <c r="E11" s="18" t="s">
        <v>608</v>
      </c>
      <c r="F11" s="17" t="s">
        <v>590</v>
      </c>
      <c r="G11" s="17" t="s">
        <v>591</v>
      </c>
      <c r="H11" s="17" t="s">
        <v>592</v>
      </c>
      <c r="I11" s="17" t="s">
        <v>593</v>
      </c>
      <c r="J11" s="17" t="s">
        <v>608</v>
      </c>
      <c r="K11" s="17"/>
      <c r="L11" s="17" t="s">
        <v>602</v>
      </c>
    </row>
    <row r="12" spans="1:13">
      <c r="B12" s="17" t="s">
        <v>600</v>
      </c>
      <c r="C12" s="17" t="s">
        <v>599</v>
      </c>
      <c r="D12" s="11"/>
      <c r="E12" s="18" t="s">
        <v>609</v>
      </c>
      <c r="F12" s="17" t="s">
        <v>590</v>
      </c>
      <c r="G12" s="17" t="s">
        <v>591</v>
      </c>
      <c r="H12" s="17" t="s">
        <v>592</v>
      </c>
      <c r="I12" s="17" t="s">
        <v>593</v>
      </c>
      <c r="J12" s="17" t="s">
        <v>610</v>
      </c>
      <c r="K12" s="17"/>
      <c r="L12" s="17" t="s">
        <v>595</v>
      </c>
    </row>
    <row r="13" spans="1:13">
      <c r="B13" s="17" t="s">
        <v>606</v>
      </c>
      <c r="C13" s="17" t="s">
        <v>605</v>
      </c>
      <c r="D13" s="11"/>
      <c r="E13" s="18" t="s">
        <v>539</v>
      </c>
      <c r="F13" s="17" t="s">
        <v>590</v>
      </c>
      <c r="G13" s="17" t="s">
        <v>591</v>
      </c>
      <c r="H13" s="17" t="s">
        <v>592</v>
      </c>
      <c r="I13" s="17" t="s">
        <v>593</v>
      </c>
      <c r="J13" s="17" t="s">
        <v>611</v>
      </c>
      <c r="K13" s="17">
        <v>1</v>
      </c>
      <c r="L13" s="17" t="s">
        <v>612</v>
      </c>
    </row>
    <row r="14" spans="1:13">
      <c r="B14" s="17" t="s">
        <v>608</v>
      </c>
      <c r="C14" s="17" t="s">
        <v>608</v>
      </c>
      <c r="D14" s="11"/>
      <c r="E14" s="197" t="s">
        <v>422</v>
      </c>
      <c r="F14" s="198" t="s">
        <v>590</v>
      </c>
      <c r="G14" s="198" t="s">
        <v>591</v>
      </c>
      <c r="H14" s="198" t="s">
        <v>592</v>
      </c>
      <c r="I14" s="198" t="s">
        <v>593</v>
      </c>
      <c r="J14" s="198" t="s">
        <v>613</v>
      </c>
      <c r="K14" s="198">
        <v>1</v>
      </c>
      <c r="L14" s="198" t="s">
        <v>614</v>
      </c>
    </row>
    <row r="15" spans="1:13" ht="76.5">
      <c r="B15" s="17" t="s">
        <v>610</v>
      </c>
      <c r="C15" s="17" t="s">
        <v>429</v>
      </c>
      <c r="D15" s="11"/>
      <c r="E15" s="205" t="s">
        <v>31</v>
      </c>
      <c r="F15" s="206" t="s">
        <v>590</v>
      </c>
      <c r="G15" s="206" t="s">
        <v>591</v>
      </c>
      <c r="H15" s="206" t="s">
        <v>592</v>
      </c>
      <c r="I15" s="206" t="s">
        <v>593</v>
      </c>
      <c r="J15" s="206" t="s">
        <v>615</v>
      </c>
      <c r="K15" s="206">
        <v>1</v>
      </c>
      <c r="L15" s="206" t="s">
        <v>616</v>
      </c>
      <c r="M15" s="202" t="s">
        <v>617</v>
      </c>
    </row>
    <row r="16" spans="1:13" ht="15">
      <c r="B16" s="17" t="s">
        <v>539</v>
      </c>
      <c r="C16" s="17" t="s">
        <v>618</v>
      </c>
      <c r="D16" s="11"/>
      <c r="E16" s="205" t="s">
        <v>33</v>
      </c>
      <c r="F16" s="206" t="s">
        <v>590</v>
      </c>
      <c r="G16" s="206" t="s">
        <v>591</v>
      </c>
      <c r="H16" s="206" t="s">
        <v>592</v>
      </c>
      <c r="I16" s="206" t="s">
        <v>593</v>
      </c>
      <c r="J16" s="206" t="s">
        <v>619</v>
      </c>
      <c r="K16" s="206">
        <v>1</v>
      </c>
      <c r="L16" s="209" t="s">
        <v>620</v>
      </c>
    </row>
    <row r="17" spans="2:12" ht="15">
      <c r="B17" s="17" t="s">
        <v>621</v>
      </c>
      <c r="C17" s="17" t="s">
        <v>622</v>
      </c>
      <c r="D17" s="11"/>
      <c r="E17" s="205" t="s">
        <v>426</v>
      </c>
      <c r="F17" s="206" t="s">
        <v>590</v>
      </c>
      <c r="G17" s="206" t="s">
        <v>591</v>
      </c>
      <c r="H17" s="206" t="s">
        <v>592</v>
      </c>
      <c r="I17" s="206" t="s">
        <v>593</v>
      </c>
      <c r="J17" s="206" t="s">
        <v>623</v>
      </c>
      <c r="K17" s="204">
        <v>1</v>
      </c>
      <c r="L17" s="206" t="s">
        <v>624</v>
      </c>
    </row>
    <row r="18" spans="2:12" ht="15">
      <c r="B18" s="17" t="s">
        <v>625</v>
      </c>
      <c r="C18" s="17" t="s">
        <v>626</v>
      </c>
      <c r="D18" s="11"/>
      <c r="E18" s="138" t="s">
        <v>627</v>
      </c>
      <c r="F18" s="206" t="s">
        <v>590</v>
      </c>
      <c r="G18" s="206" t="s">
        <v>591</v>
      </c>
      <c r="H18" s="206" t="s">
        <v>592</v>
      </c>
      <c r="I18" s="206" t="s">
        <v>593</v>
      </c>
      <c r="J18" s="196" t="s">
        <v>628</v>
      </c>
      <c r="K18" s="204">
        <v>1</v>
      </c>
      <c r="L18" s="208" t="s">
        <v>629</v>
      </c>
    </row>
    <row r="19" spans="2:12" ht="15">
      <c r="B19" s="17" t="s">
        <v>33</v>
      </c>
      <c r="C19" s="17" t="s">
        <v>442</v>
      </c>
      <c r="D19" s="13"/>
      <c r="E19" s="138" t="s">
        <v>630</v>
      </c>
      <c r="F19" s="206" t="s">
        <v>590</v>
      </c>
      <c r="G19" s="206" t="s">
        <v>591</v>
      </c>
      <c r="H19" s="206" t="s">
        <v>592</v>
      </c>
      <c r="I19" s="206" t="s">
        <v>593</v>
      </c>
      <c r="J19" s="196" t="s">
        <v>631</v>
      </c>
      <c r="K19" s="204">
        <v>1</v>
      </c>
      <c r="L19" s="208" t="s">
        <v>632</v>
      </c>
    </row>
    <row r="20" spans="2:12" ht="15">
      <c r="B20" s="17" t="s">
        <v>633</v>
      </c>
      <c r="C20" s="17" t="s">
        <v>426</v>
      </c>
      <c r="E20" s="138" t="s">
        <v>634</v>
      </c>
      <c r="F20" s="206" t="s">
        <v>590</v>
      </c>
      <c r="G20" s="206" t="s">
        <v>591</v>
      </c>
      <c r="H20" s="206" t="s">
        <v>592</v>
      </c>
      <c r="I20" s="206" t="s">
        <v>593</v>
      </c>
      <c r="J20" s="35" t="s">
        <v>635</v>
      </c>
      <c r="K20" s="10">
        <v>1</v>
      </c>
      <c r="L20" s="35"/>
    </row>
    <row r="21" spans="2:12" ht="15">
      <c r="E21" s="207" t="s">
        <v>436</v>
      </c>
      <c r="F21" s="206" t="s">
        <v>590</v>
      </c>
      <c r="G21" s="206" t="s">
        <v>591</v>
      </c>
      <c r="H21" s="206" t="s">
        <v>592</v>
      </c>
      <c r="I21" s="206" t="s">
        <v>593</v>
      </c>
      <c r="J21" s="35" t="s">
        <v>636</v>
      </c>
      <c r="K21" s="10">
        <v>1</v>
      </c>
      <c r="L21" s="35"/>
    </row>
    <row r="22" spans="2:12" ht="15">
      <c r="B22" s="182"/>
      <c r="E22" s="203"/>
    </row>
    <row r="23" spans="2:12" ht="15">
      <c r="B23" s="182"/>
      <c r="E23" s="203"/>
    </row>
    <row r="24" spans="2:12" ht="15">
      <c r="B24" s="182"/>
      <c r="E24" s="203"/>
    </row>
    <row r="25" spans="2:12" ht="15">
      <c r="B25" s="182"/>
      <c r="E25" s="203"/>
    </row>
    <row r="26" spans="2:12" ht="15">
      <c r="B26" s="182"/>
      <c r="E26" s="203"/>
    </row>
    <row r="27" spans="2:12" ht="15">
      <c r="B27" s="181" t="s">
        <v>637</v>
      </c>
    </row>
    <row r="28" spans="2:12">
      <c r="B28" s="181" t="s">
        <v>638</v>
      </c>
    </row>
    <row r="32" spans="2:12">
      <c r="B32" s="23" t="s">
        <v>123</v>
      </c>
      <c r="C32" s="4" t="s">
        <v>124</v>
      </c>
    </row>
    <row r="33" spans="4:7" ht="15">
      <c r="D33" s="200" t="s">
        <v>0</v>
      </c>
      <c r="E33" s="200" t="s">
        <v>639</v>
      </c>
      <c r="F33" s="200" t="s">
        <v>640</v>
      </c>
    </row>
    <row r="34" spans="4:7" ht="30.75">
      <c r="D34" s="19">
        <v>1</v>
      </c>
      <c r="E34" s="19" t="s">
        <v>641</v>
      </c>
      <c r="F34" s="19" t="s">
        <v>642</v>
      </c>
    </row>
    <row r="35" spans="4:7" ht="30.75">
      <c r="D35" s="19">
        <v>2</v>
      </c>
      <c r="E35" s="19" t="s">
        <v>643</v>
      </c>
      <c r="F35" s="19" t="s">
        <v>644</v>
      </c>
    </row>
    <row r="36" spans="4:7" ht="30.75">
      <c r="D36" s="19">
        <v>3</v>
      </c>
      <c r="E36" s="19" t="s">
        <v>645</v>
      </c>
      <c r="F36" s="19" t="s">
        <v>614</v>
      </c>
    </row>
    <row r="37" spans="4:7" ht="30.75">
      <c r="D37" s="19">
        <v>4</v>
      </c>
      <c r="E37" s="84" t="s">
        <v>646</v>
      </c>
      <c r="F37" s="19" t="s">
        <v>647</v>
      </c>
    </row>
    <row r="38" spans="4:7" ht="30.75">
      <c r="D38" s="19">
        <v>5</v>
      </c>
      <c r="E38" s="35" t="s">
        <v>648</v>
      </c>
      <c r="F38" s="19" t="s">
        <v>616</v>
      </c>
      <c r="G38" s="202" t="s">
        <v>617</v>
      </c>
    </row>
    <row r="39" spans="4:7" ht="30.75">
      <c r="D39" s="19">
        <v>6</v>
      </c>
      <c r="E39" s="19" t="s">
        <v>627</v>
      </c>
      <c r="F39" s="19" t="s">
        <v>649</v>
      </c>
    </row>
    <row r="40" spans="4:7" ht="30.75">
      <c r="D40" s="19">
        <v>7</v>
      </c>
      <c r="E40" s="22" t="s">
        <v>650</v>
      </c>
      <c r="F40" s="19" t="s">
        <v>651</v>
      </c>
    </row>
    <row r="41" spans="4:7" ht="30.75">
      <c r="D41" s="19">
        <v>8</v>
      </c>
      <c r="E41" s="22" t="s">
        <v>652</v>
      </c>
      <c r="F41" s="19" t="s">
        <v>620</v>
      </c>
    </row>
    <row r="42" spans="4:7" ht="30.75">
      <c r="D42" s="19">
        <v>9</v>
      </c>
      <c r="E42" s="19" t="s">
        <v>630</v>
      </c>
      <c r="F42" s="19" t="s">
        <v>653</v>
      </c>
    </row>
    <row r="43" spans="4:7" ht="30.75">
      <c r="D43" s="19">
        <v>10</v>
      </c>
      <c r="E43" s="19" t="s">
        <v>654</v>
      </c>
      <c r="F43" s="19" t="s">
        <v>655</v>
      </c>
    </row>
    <row r="44" spans="4:7" ht="30.75">
      <c r="D44" s="19">
        <v>11</v>
      </c>
      <c r="E44" s="19" t="s">
        <v>634</v>
      </c>
      <c r="F44" s="19" t="s">
        <v>656</v>
      </c>
    </row>
    <row r="45" spans="4:7" ht="30.75">
      <c r="D45" s="19">
        <v>12</v>
      </c>
      <c r="E45" s="137" t="s">
        <v>436</v>
      </c>
      <c r="F45" s="84" t="s">
        <v>657</v>
      </c>
    </row>
    <row r="46" spans="4:7" ht="30.75">
      <c r="D46" s="84">
        <v>13</v>
      </c>
      <c r="E46" s="91" t="s">
        <v>658</v>
      </c>
      <c r="F46" s="84" t="s">
        <v>659</v>
      </c>
    </row>
    <row r="47" spans="4:7" ht="15">
      <c r="D47" s="19">
        <v>14</v>
      </c>
      <c r="E47" s="35" t="s">
        <v>660</v>
      </c>
      <c r="F47" s="35" t="s">
        <v>661</v>
      </c>
    </row>
    <row r="48" spans="4:7" ht="15">
      <c r="D48" s="19">
        <v>15</v>
      </c>
      <c r="E48" s="35" t="s">
        <v>662</v>
      </c>
      <c r="F48" s="35" t="s">
        <v>663</v>
      </c>
    </row>
    <row r="49" ht="15"/>
    <row r="50" ht="15"/>
    <row r="51" ht="15"/>
    <row r="52" ht="15"/>
    <row r="53" ht="15"/>
  </sheetData>
  <mergeCells count="5">
    <mergeCell ref="A8:A9"/>
    <mergeCell ref="B3:D3"/>
    <mergeCell ref="B2:D2"/>
    <mergeCell ref="B5:C5"/>
    <mergeCell ref="E5:L5"/>
  </mergeCells>
  <hyperlinks>
    <hyperlink ref="C32" location="'Master sheet'!A1" display="Master sheet" xr:uid="{938E29F7-B12F-4F89-8A47-BC5E25B8ED4B}"/>
  </hyperlink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138859-0C95-4764-A5B1-8FA74160A81D}">
  <sheetPr>
    <tabColor rgb="FF44546A"/>
  </sheetPr>
  <dimension ref="B2:F9"/>
  <sheetViews>
    <sheetView workbookViewId="0">
      <selection activeCell="D9" sqref="D9"/>
    </sheetView>
  </sheetViews>
  <sheetFormatPr defaultRowHeight="14.45"/>
  <cols>
    <col min="3" max="3" width="53.7109375" customWidth="1"/>
    <col min="4" max="5" width="14.5703125" customWidth="1"/>
    <col min="6" max="6" width="51.42578125" customWidth="1"/>
  </cols>
  <sheetData>
    <row r="2" spans="2:6">
      <c r="B2" s="168" t="s">
        <v>0</v>
      </c>
      <c r="C2" s="169" t="s">
        <v>465</v>
      </c>
      <c r="D2" s="170" t="s">
        <v>3</v>
      </c>
      <c r="E2" s="171" t="s">
        <v>664</v>
      </c>
      <c r="F2" s="171" t="s">
        <v>665</v>
      </c>
    </row>
    <row r="3" spans="2:6" ht="14.45" customHeight="1">
      <c r="B3" s="5">
        <v>1</v>
      </c>
      <c r="C3" s="6" t="s">
        <v>666</v>
      </c>
      <c r="D3" s="51"/>
      <c r="E3" s="51" t="s">
        <v>171</v>
      </c>
      <c r="F3" s="35"/>
    </row>
    <row r="4" spans="2:6" ht="14.45" customHeight="1">
      <c r="B4" s="5">
        <v>2</v>
      </c>
      <c r="C4" s="6" t="s">
        <v>667</v>
      </c>
      <c r="D4" s="51"/>
      <c r="E4" s="51"/>
      <c r="F4" s="39" t="s">
        <v>668</v>
      </c>
    </row>
    <row r="5" spans="2:6" ht="14.45" customHeight="1">
      <c r="B5" s="5">
        <v>3</v>
      </c>
      <c r="C5" s="6" t="s">
        <v>669</v>
      </c>
      <c r="D5" s="142"/>
      <c r="E5" s="142"/>
      <c r="F5" s="141" t="s">
        <v>670</v>
      </c>
    </row>
    <row r="6" spans="2:6" ht="14.45" customHeight="1">
      <c r="B6" s="5">
        <v>4</v>
      </c>
      <c r="C6" s="6" t="s">
        <v>671</v>
      </c>
      <c r="D6" s="14"/>
      <c r="E6" s="14"/>
      <c r="F6" s="39" t="s">
        <v>672</v>
      </c>
    </row>
    <row r="7" spans="2:6" ht="14.45" customHeight="1">
      <c r="B7" s="5">
        <v>5</v>
      </c>
      <c r="C7" s="6" t="s">
        <v>673</v>
      </c>
      <c r="D7" s="14"/>
      <c r="E7" s="14" t="s">
        <v>171</v>
      </c>
      <c r="F7" s="39"/>
    </row>
    <row r="9" spans="2:6">
      <c r="C9" s="23" t="s">
        <v>123</v>
      </c>
      <c r="D9" s="4" t="s">
        <v>124</v>
      </c>
      <c r="E9" s="4"/>
    </row>
  </sheetData>
  <hyperlinks>
    <hyperlink ref="D9" location="'Master sheet'!A1" display="Master sheet" xr:uid="{BAE4A4A2-4284-4464-91C0-495CCB9C69D9}"/>
    <hyperlink ref="F4" location="'App Service Capacity Planning'!A1" display="App Service Capacity Planning" xr:uid="{B9E40916-AD34-4AA8-8F43-ED1507868FEB}"/>
    <hyperlink ref="F5" location="'Function Capacity Planning'!A1" display="Function Capacity Planning" xr:uid="{FB285834-AAF4-4853-8786-435330ADB8BF}"/>
    <hyperlink ref="F6" location="'SQL Server Capacity Planning'!A1" display="SQL Server Capacity Planning" xr:uid="{BCC86868-DD61-4FE6-9C09-45C1E1961EAD}"/>
  </hyperlink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B3EEC6-4232-44D5-BA1F-C0E82FD0FEB5}">
  <sheetPr>
    <tabColor rgb="FF44546A"/>
  </sheetPr>
  <dimension ref="B2:K34"/>
  <sheetViews>
    <sheetView workbookViewId="0">
      <selection activeCell="E34" sqref="E34"/>
    </sheetView>
  </sheetViews>
  <sheetFormatPr defaultRowHeight="14.45"/>
  <cols>
    <col min="2" max="2" width="15.85546875" bestFit="1" customWidth="1"/>
    <col min="3" max="3" width="17.5703125" bestFit="1" customWidth="1"/>
    <col min="4" max="4" width="25.85546875" bestFit="1" customWidth="1"/>
    <col min="5" max="5" width="15.140625" bestFit="1" customWidth="1"/>
    <col min="6" max="6" width="17.140625" bestFit="1" customWidth="1"/>
    <col min="7" max="7" width="12.5703125" bestFit="1" customWidth="1"/>
    <col min="8" max="8" width="17.140625" bestFit="1" customWidth="1"/>
    <col min="9" max="9" width="12.5703125" bestFit="1" customWidth="1"/>
    <col min="10" max="10" width="23" bestFit="1" customWidth="1"/>
    <col min="11" max="11" width="18" bestFit="1" customWidth="1"/>
  </cols>
  <sheetData>
    <row r="2" spans="2:11">
      <c r="B2" s="328" t="s">
        <v>674</v>
      </c>
      <c r="C2" s="328"/>
      <c r="D2" s="328"/>
      <c r="E2" s="328"/>
      <c r="F2" s="328"/>
      <c r="G2" s="328"/>
      <c r="H2" s="328"/>
      <c r="I2" s="328"/>
      <c r="J2" s="328"/>
      <c r="K2" s="328"/>
    </row>
    <row r="3" spans="2:11">
      <c r="B3" s="168" t="s">
        <v>675</v>
      </c>
      <c r="C3" s="168" t="s">
        <v>676</v>
      </c>
      <c r="D3" s="168" t="s">
        <v>677</v>
      </c>
      <c r="E3" s="168" t="s">
        <v>678</v>
      </c>
      <c r="F3" s="168" t="s">
        <v>679</v>
      </c>
      <c r="G3" s="168" t="s">
        <v>680</v>
      </c>
      <c r="H3" s="168" t="s">
        <v>679</v>
      </c>
      <c r="I3" s="168" t="s">
        <v>680</v>
      </c>
      <c r="J3" s="168" t="s">
        <v>681</v>
      </c>
      <c r="K3" s="168" t="s">
        <v>682</v>
      </c>
    </row>
    <row r="4" spans="2:11">
      <c r="B4" s="58" t="s">
        <v>683</v>
      </c>
      <c r="C4" s="58" t="s">
        <v>684</v>
      </c>
      <c r="D4" s="58" t="s">
        <v>685</v>
      </c>
      <c r="E4" s="58" t="s">
        <v>686</v>
      </c>
      <c r="F4" s="58" t="s">
        <v>687</v>
      </c>
      <c r="G4" s="59">
        <v>0</v>
      </c>
      <c r="H4" s="58" t="s">
        <v>688</v>
      </c>
      <c r="I4" s="59" t="s">
        <v>689</v>
      </c>
      <c r="J4" s="60">
        <v>250</v>
      </c>
      <c r="K4" s="56" t="s">
        <v>690</v>
      </c>
    </row>
    <row r="5" spans="2:11">
      <c r="B5" s="58" t="s">
        <v>691</v>
      </c>
      <c r="C5" s="58" t="s">
        <v>692</v>
      </c>
      <c r="D5" s="58" t="s">
        <v>685</v>
      </c>
      <c r="E5" s="58" t="s">
        <v>686</v>
      </c>
      <c r="F5" s="58" t="s">
        <v>687</v>
      </c>
      <c r="G5" s="59">
        <v>9.49</v>
      </c>
      <c r="H5" s="58" t="s">
        <v>688</v>
      </c>
      <c r="I5" s="59" t="s">
        <v>689</v>
      </c>
      <c r="J5" s="58">
        <v>250</v>
      </c>
      <c r="K5" s="56" t="s">
        <v>690</v>
      </c>
    </row>
    <row r="6" spans="2:11">
      <c r="B6" s="58" t="s">
        <v>693</v>
      </c>
      <c r="C6" s="58" t="s">
        <v>694</v>
      </c>
      <c r="D6" s="58" t="s">
        <v>695</v>
      </c>
      <c r="E6" s="58" t="s">
        <v>696</v>
      </c>
      <c r="F6" s="58" t="s">
        <v>687</v>
      </c>
      <c r="G6" s="59">
        <v>54.75</v>
      </c>
      <c r="H6" s="58" t="s">
        <v>688</v>
      </c>
      <c r="I6" s="59">
        <v>12.41</v>
      </c>
      <c r="J6" s="58">
        <v>1920</v>
      </c>
      <c r="K6" s="56" t="s">
        <v>690</v>
      </c>
    </row>
    <row r="7" spans="2:11">
      <c r="B7" s="58" t="s">
        <v>693</v>
      </c>
      <c r="C7" s="58" t="s">
        <v>697</v>
      </c>
      <c r="D7" s="58" t="s">
        <v>698</v>
      </c>
      <c r="E7" s="58" t="s">
        <v>696</v>
      </c>
      <c r="F7" s="58" t="s">
        <v>687</v>
      </c>
      <c r="G7" s="59">
        <v>109.5</v>
      </c>
      <c r="H7" s="58" t="s">
        <v>688</v>
      </c>
      <c r="I7" s="59">
        <v>26.28</v>
      </c>
      <c r="J7" s="58">
        <v>3968</v>
      </c>
      <c r="K7" s="56" t="s">
        <v>690</v>
      </c>
    </row>
    <row r="8" spans="2:11">
      <c r="B8" s="58" t="s">
        <v>693</v>
      </c>
      <c r="C8" s="58" t="s">
        <v>699</v>
      </c>
      <c r="D8" s="58" t="s">
        <v>700</v>
      </c>
      <c r="E8" s="58" t="s">
        <v>696</v>
      </c>
      <c r="F8" s="58" t="s">
        <v>687</v>
      </c>
      <c r="G8" s="59">
        <v>219</v>
      </c>
      <c r="H8" s="58" t="s">
        <v>688</v>
      </c>
      <c r="I8" s="59">
        <v>51.83</v>
      </c>
      <c r="J8" s="58">
        <v>8064</v>
      </c>
      <c r="K8" s="56" t="s">
        <v>690</v>
      </c>
    </row>
    <row r="9" spans="2:11">
      <c r="B9" s="58" t="s">
        <v>701</v>
      </c>
      <c r="C9" s="58" t="s">
        <v>702</v>
      </c>
      <c r="D9" s="58" t="s">
        <v>695</v>
      </c>
      <c r="E9" s="58" t="s">
        <v>703</v>
      </c>
      <c r="F9" s="58" t="s">
        <v>687</v>
      </c>
      <c r="G9" s="59">
        <v>73</v>
      </c>
      <c r="H9" s="58" t="s">
        <v>688</v>
      </c>
      <c r="I9" s="59">
        <v>69.349999999999994</v>
      </c>
      <c r="J9" s="60">
        <v>1920</v>
      </c>
      <c r="K9" s="56" t="s">
        <v>604</v>
      </c>
    </row>
    <row r="10" spans="2:11">
      <c r="B10" s="58" t="s">
        <v>701</v>
      </c>
      <c r="C10" s="58" t="s">
        <v>704</v>
      </c>
      <c r="D10" s="58" t="s">
        <v>698</v>
      </c>
      <c r="E10" s="58" t="s">
        <v>703</v>
      </c>
      <c r="F10" s="58" t="s">
        <v>687</v>
      </c>
      <c r="G10" s="59">
        <v>146</v>
      </c>
      <c r="H10" s="58" t="s">
        <v>688</v>
      </c>
      <c r="I10" s="59">
        <v>138.69999999999999</v>
      </c>
      <c r="J10" s="60">
        <v>3968</v>
      </c>
      <c r="K10" s="56" t="s">
        <v>604</v>
      </c>
    </row>
    <row r="11" spans="2:11">
      <c r="B11" s="58" t="s">
        <v>701</v>
      </c>
      <c r="C11" s="58" t="s">
        <v>705</v>
      </c>
      <c r="D11" s="58" t="s">
        <v>700</v>
      </c>
      <c r="E11" s="58" t="s">
        <v>703</v>
      </c>
      <c r="F11" s="58" t="s">
        <v>687</v>
      </c>
      <c r="G11" s="59">
        <v>292</v>
      </c>
      <c r="H11" s="58" t="s">
        <v>688</v>
      </c>
      <c r="I11" s="59">
        <v>277.39999999999998</v>
      </c>
      <c r="J11" s="61">
        <v>8064</v>
      </c>
      <c r="K11" s="56" t="s">
        <v>604</v>
      </c>
    </row>
    <row r="12" spans="2:11">
      <c r="B12" s="58" t="s">
        <v>706</v>
      </c>
      <c r="C12" s="58" t="s">
        <v>707</v>
      </c>
      <c r="D12" s="58" t="s">
        <v>698</v>
      </c>
      <c r="E12" s="58" t="s">
        <v>708</v>
      </c>
      <c r="F12" s="58" t="s">
        <v>687</v>
      </c>
      <c r="G12" s="59">
        <v>146</v>
      </c>
      <c r="H12" s="58" t="s">
        <v>688</v>
      </c>
      <c r="I12" s="59">
        <v>73.73</v>
      </c>
      <c r="J12" s="60">
        <v>1920</v>
      </c>
      <c r="K12" s="56" t="s">
        <v>604</v>
      </c>
    </row>
    <row r="13" spans="2:11">
      <c r="B13" s="58" t="s">
        <v>706</v>
      </c>
      <c r="C13" s="58" t="s">
        <v>709</v>
      </c>
      <c r="D13" s="58" t="s">
        <v>700</v>
      </c>
      <c r="E13" s="58" t="s">
        <v>708</v>
      </c>
      <c r="F13" s="58" t="s">
        <v>687</v>
      </c>
      <c r="G13" s="59">
        <v>292</v>
      </c>
      <c r="H13" s="58" t="s">
        <v>688</v>
      </c>
      <c r="I13" s="59">
        <v>147.46</v>
      </c>
      <c r="J13" s="60" t="s">
        <v>710</v>
      </c>
      <c r="K13" s="56" t="s">
        <v>604</v>
      </c>
    </row>
    <row r="14" spans="2:11">
      <c r="B14" s="58" t="s">
        <v>706</v>
      </c>
      <c r="C14" s="58" t="s">
        <v>711</v>
      </c>
      <c r="D14" s="58" t="s">
        <v>712</v>
      </c>
      <c r="E14" s="58" t="s">
        <v>708</v>
      </c>
      <c r="F14" s="58" t="s">
        <v>687</v>
      </c>
      <c r="G14" s="59">
        <v>584</v>
      </c>
      <c r="H14" s="58" t="s">
        <v>688</v>
      </c>
      <c r="I14" s="59">
        <v>294.19</v>
      </c>
      <c r="J14" s="60" t="s">
        <v>710</v>
      </c>
      <c r="K14" s="56" t="s">
        <v>604</v>
      </c>
    </row>
    <row r="15" spans="2:11">
      <c r="B15" s="58" t="s">
        <v>713</v>
      </c>
      <c r="C15" s="58" t="s">
        <v>714</v>
      </c>
      <c r="D15" s="58" t="s">
        <v>715</v>
      </c>
      <c r="E15" s="58" t="s">
        <v>708</v>
      </c>
      <c r="F15" s="58" t="s">
        <v>687</v>
      </c>
      <c r="G15" s="59">
        <v>244.55</v>
      </c>
      <c r="H15" s="58" t="s">
        <v>688</v>
      </c>
      <c r="I15" s="59">
        <v>127.75</v>
      </c>
      <c r="J15" s="60" t="s">
        <v>710</v>
      </c>
      <c r="K15" s="56" t="s">
        <v>604</v>
      </c>
    </row>
    <row r="16" spans="2:11">
      <c r="B16" s="58" t="s">
        <v>713</v>
      </c>
      <c r="C16" s="58" t="s">
        <v>716</v>
      </c>
      <c r="D16" s="58" t="s">
        <v>717</v>
      </c>
      <c r="E16" s="58" t="s">
        <v>708</v>
      </c>
      <c r="F16" s="58" t="s">
        <v>687</v>
      </c>
      <c r="G16" s="59">
        <v>459.9</v>
      </c>
      <c r="H16" s="58" t="s">
        <v>688</v>
      </c>
      <c r="I16" s="59">
        <v>226.3</v>
      </c>
      <c r="J16" s="60" t="s">
        <v>710</v>
      </c>
      <c r="K16" s="56" t="s">
        <v>604</v>
      </c>
    </row>
    <row r="17" spans="2:11">
      <c r="B17" s="58" t="s">
        <v>713</v>
      </c>
      <c r="C17" s="58" t="s">
        <v>718</v>
      </c>
      <c r="D17" s="58" t="s">
        <v>719</v>
      </c>
      <c r="E17" s="58" t="s">
        <v>708</v>
      </c>
      <c r="F17" s="58" t="s">
        <v>687</v>
      </c>
      <c r="G17" s="59">
        <v>919.8</v>
      </c>
      <c r="H17" s="58" t="s">
        <v>688</v>
      </c>
      <c r="I17" s="59">
        <v>452.6</v>
      </c>
      <c r="J17" s="60" t="s">
        <v>710</v>
      </c>
      <c r="K17" s="56" t="s">
        <v>604</v>
      </c>
    </row>
    <row r="18" spans="2:11">
      <c r="B18" s="58" t="s">
        <v>720</v>
      </c>
      <c r="C18" s="58" t="s">
        <v>721</v>
      </c>
      <c r="D18" s="58" t="s">
        <v>722</v>
      </c>
      <c r="E18" s="58" t="s">
        <v>723</v>
      </c>
      <c r="F18" s="58" t="s">
        <v>687</v>
      </c>
      <c r="G18" s="59">
        <v>219</v>
      </c>
      <c r="H18" s="58" t="s">
        <v>688</v>
      </c>
      <c r="I18" s="59">
        <v>208.04999999999998</v>
      </c>
      <c r="J18" s="60" t="s">
        <v>710</v>
      </c>
      <c r="K18" s="58" t="s">
        <v>720</v>
      </c>
    </row>
    <row r="19" spans="2:11">
      <c r="B19" s="58" t="s">
        <v>720</v>
      </c>
      <c r="C19" s="58" t="s">
        <v>724</v>
      </c>
      <c r="D19" s="58" t="s">
        <v>725</v>
      </c>
      <c r="E19" s="58" t="s">
        <v>723</v>
      </c>
      <c r="F19" s="58" t="s">
        <v>687</v>
      </c>
      <c r="G19" s="59">
        <v>438</v>
      </c>
      <c r="H19" s="58" t="s">
        <v>688</v>
      </c>
      <c r="I19" s="59">
        <v>416.09999999999997</v>
      </c>
      <c r="J19" s="60" t="s">
        <v>710</v>
      </c>
      <c r="K19" s="58" t="s">
        <v>720</v>
      </c>
    </row>
    <row r="20" spans="2:11">
      <c r="B20" s="58" t="s">
        <v>720</v>
      </c>
      <c r="C20" s="58" t="s">
        <v>726</v>
      </c>
      <c r="D20" s="58" t="s">
        <v>727</v>
      </c>
      <c r="E20" s="58" t="s">
        <v>723</v>
      </c>
      <c r="F20" s="58" t="s">
        <v>687</v>
      </c>
      <c r="G20" s="59">
        <v>876</v>
      </c>
      <c r="H20" s="58" t="s">
        <v>688</v>
      </c>
      <c r="I20" s="59">
        <v>832.19999999999993</v>
      </c>
      <c r="J20" s="60" t="s">
        <v>710</v>
      </c>
      <c r="K20" s="58" t="s">
        <v>720</v>
      </c>
    </row>
    <row r="23" spans="2:11">
      <c r="B23" s="172" t="s">
        <v>585</v>
      </c>
      <c r="C23" s="172" t="s">
        <v>728</v>
      </c>
      <c r="D23" s="172" t="s">
        <v>729</v>
      </c>
    </row>
    <row r="24" spans="2:11" ht="28.9">
      <c r="B24" s="329" t="s">
        <v>690</v>
      </c>
      <c r="C24" s="62" t="s">
        <v>730</v>
      </c>
      <c r="D24" s="63" t="s">
        <v>731</v>
      </c>
    </row>
    <row r="25" spans="2:11">
      <c r="B25" s="330"/>
      <c r="C25" s="56" t="s">
        <v>732</v>
      </c>
      <c r="D25" s="64" t="s">
        <v>733</v>
      </c>
    </row>
    <row r="26" spans="2:11">
      <c r="B26" s="331"/>
      <c r="C26" s="65"/>
      <c r="D26" s="66" t="s">
        <v>734</v>
      </c>
    </row>
    <row r="27" spans="2:11" ht="28.9">
      <c r="B27" s="329" t="s">
        <v>604</v>
      </c>
      <c r="C27" s="62" t="s">
        <v>730</v>
      </c>
      <c r="D27" s="63" t="s">
        <v>731</v>
      </c>
    </row>
    <row r="28" spans="2:11">
      <c r="B28" s="330"/>
      <c r="C28" s="56" t="s">
        <v>735</v>
      </c>
      <c r="D28" s="64" t="s">
        <v>733</v>
      </c>
    </row>
    <row r="29" spans="2:11">
      <c r="B29" s="330"/>
      <c r="C29" s="56" t="s">
        <v>736</v>
      </c>
      <c r="D29" s="64" t="s">
        <v>734</v>
      </c>
    </row>
    <row r="30" spans="2:11">
      <c r="B30" s="330"/>
      <c r="C30" s="56" t="s">
        <v>737</v>
      </c>
      <c r="D30" s="64"/>
    </row>
    <row r="31" spans="2:11">
      <c r="B31" s="331"/>
      <c r="C31" s="65" t="s">
        <v>738</v>
      </c>
      <c r="D31" s="67"/>
    </row>
    <row r="34" spans="3:4">
      <c r="C34" s="23" t="s">
        <v>473</v>
      </c>
      <c r="D34" s="4" t="s">
        <v>27</v>
      </c>
    </row>
  </sheetData>
  <mergeCells count="3">
    <mergeCell ref="B2:K2"/>
    <mergeCell ref="B24:B26"/>
    <mergeCell ref="B27:B31"/>
  </mergeCells>
  <hyperlinks>
    <hyperlink ref="D34" location="'Capacity Planning Checklist'!A1" display="Capacity Planning Checklist" xr:uid="{B4D8013B-C53A-4C70-95A2-354B1F26223B}"/>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B870C1-855E-42E8-9DCC-7EAA7AE5269E}">
  <sheetPr>
    <tabColor rgb="FF44546A"/>
  </sheetPr>
  <dimension ref="B3:E25"/>
  <sheetViews>
    <sheetView workbookViewId="0">
      <selection activeCell="E15" sqref="E15"/>
    </sheetView>
  </sheetViews>
  <sheetFormatPr defaultRowHeight="14.45"/>
  <cols>
    <col min="2" max="2" width="11.140625" customWidth="1"/>
    <col min="3" max="3" width="67.5703125" bestFit="1" customWidth="1"/>
    <col min="4" max="4" width="17.42578125" customWidth="1"/>
    <col min="5" max="5" width="43.28515625" customWidth="1"/>
    <col min="6" max="6" width="14.85546875" customWidth="1"/>
    <col min="9" max="9" width="46.42578125" customWidth="1"/>
    <col min="10" max="10" width="18.28515625" customWidth="1"/>
    <col min="11" max="11" width="51.28515625" customWidth="1"/>
    <col min="12" max="12" width="18.140625" customWidth="1"/>
  </cols>
  <sheetData>
    <row r="3" spans="2:5">
      <c r="B3" s="148" t="s">
        <v>0</v>
      </c>
      <c r="C3" s="148" t="s">
        <v>128</v>
      </c>
      <c r="D3" s="148" t="s">
        <v>129</v>
      </c>
      <c r="E3" s="148" t="s">
        <v>130</v>
      </c>
    </row>
    <row r="4" spans="2:5">
      <c r="B4" s="282" t="s">
        <v>131</v>
      </c>
      <c r="C4" s="283"/>
      <c r="D4" s="32"/>
      <c r="E4" s="32"/>
    </row>
    <row r="5" spans="2:5">
      <c r="B5" s="33">
        <v>1</v>
      </c>
      <c r="C5" s="34" t="s">
        <v>132</v>
      </c>
      <c r="D5" s="34" t="s">
        <v>133</v>
      </c>
      <c r="E5" s="34"/>
    </row>
    <row r="6" spans="2:5" ht="30.75">
      <c r="B6" s="14">
        <v>2</v>
      </c>
      <c r="C6" s="35" t="s">
        <v>134</v>
      </c>
      <c r="D6" s="90" t="s">
        <v>135</v>
      </c>
      <c r="E6" s="35"/>
    </row>
    <row r="7" spans="2:5">
      <c r="B7" s="33">
        <v>3</v>
      </c>
      <c r="C7" s="28" t="s">
        <v>136</v>
      </c>
      <c r="D7" s="35" t="s">
        <v>137</v>
      </c>
      <c r="E7" s="35"/>
    </row>
    <row r="8" spans="2:5">
      <c r="B8" s="14">
        <v>4</v>
      </c>
      <c r="C8" s="35" t="s">
        <v>138</v>
      </c>
      <c r="D8" s="35" t="s">
        <v>139</v>
      </c>
      <c r="E8" s="35"/>
    </row>
    <row r="9" spans="2:5">
      <c r="B9" s="33">
        <v>5</v>
      </c>
      <c r="C9" s="35" t="s">
        <v>140</v>
      </c>
      <c r="D9" s="35" t="s">
        <v>141</v>
      </c>
      <c r="E9" s="35"/>
    </row>
    <row r="10" spans="2:5">
      <c r="B10" s="282" t="s">
        <v>142</v>
      </c>
      <c r="C10" s="283"/>
      <c r="D10" s="35"/>
      <c r="E10" s="35"/>
    </row>
    <row r="11" spans="2:5">
      <c r="B11" s="14">
        <v>6</v>
      </c>
      <c r="C11" s="35" t="s">
        <v>143</v>
      </c>
      <c r="D11" s="35" t="s">
        <v>144</v>
      </c>
      <c r="E11" s="35"/>
    </row>
    <row r="12" spans="2:5" ht="30.75">
      <c r="B12" s="14">
        <v>7</v>
      </c>
      <c r="C12" s="29" t="s">
        <v>145</v>
      </c>
      <c r="D12" s="90" t="s">
        <v>146</v>
      </c>
      <c r="E12" s="35"/>
    </row>
    <row r="13" spans="2:5" ht="28.9">
      <c r="B13" s="14">
        <v>8</v>
      </c>
      <c r="C13" s="30" t="s">
        <v>147</v>
      </c>
      <c r="D13" s="35"/>
      <c r="E13" s="35"/>
    </row>
    <row r="14" spans="2:5" ht="15">
      <c r="B14" s="14">
        <v>9</v>
      </c>
      <c r="C14" s="35" t="s">
        <v>148</v>
      </c>
      <c r="D14" s="35" t="s">
        <v>149</v>
      </c>
      <c r="E14" s="90"/>
    </row>
    <row r="15" spans="2:5" ht="15">
      <c r="B15" s="14">
        <v>10</v>
      </c>
      <c r="C15" s="35" t="s">
        <v>150</v>
      </c>
      <c r="D15" s="35" t="s">
        <v>149</v>
      </c>
      <c r="E15" s="35">
        <v>3</v>
      </c>
    </row>
    <row r="16" spans="2:5" ht="15">
      <c r="B16" s="14">
        <v>11</v>
      </c>
      <c r="C16" s="35" t="s">
        <v>151</v>
      </c>
      <c r="D16" s="35"/>
      <c r="E16" s="35"/>
    </row>
    <row r="17" spans="2:5" ht="15">
      <c r="B17" s="282" t="s">
        <v>152</v>
      </c>
      <c r="C17" s="283"/>
      <c r="D17" s="37"/>
      <c r="E17" s="37"/>
    </row>
    <row r="18" spans="2:5" ht="15">
      <c r="B18" s="14">
        <v>12</v>
      </c>
      <c r="C18" s="35" t="s">
        <v>153</v>
      </c>
      <c r="D18" s="1" t="s">
        <v>149</v>
      </c>
      <c r="E18" s="1"/>
    </row>
    <row r="19" spans="2:5" ht="15">
      <c r="B19" s="14">
        <v>13</v>
      </c>
      <c r="C19" s="35" t="s">
        <v>154</v>
      </c>
      <c r="D19" s="84" t="s">
        <v>155</v>
      </c>
      <c r="E19" s="91"/>
    </row>
    <row r="20" spans="2:5" ht="15">
      <c r="B20" s="36">
        <v>14</v>
      </c>
      <c r="C20" s="40" t="s">
        <v>156</v>
      </c>
      <c r="D20" s="35" t="s">
        <v>157</v>
      </c>
      <c r="E20" s="35"/>
    </row>
    <row r="21" spans="2:5" ht="15">
      <c r="B21" s="252" t="s">
        <v>158</v>
      </c>
      <c r="C21" s="284"/>
      <c r="D21" s="35"/>
      <c r="E21" s="35"/>
    </row>
    <row r="22" spans="2:5" ht="30.75">
      <c r="B22" s="1">
        <v>15</v>
      </c>
      <c r="C22" s="112" t="s">
        <v>159</v>
      </c>
      <c r="D22" s="35"/>
      <c r="E22" s="35"/>
    </row>
    <row r="25" spans="2:5" ht="15">
      <c r="C25" s="23" t="s">
        <v>123</v>
      </c>
      <c r="D25" s="4" t="s">
        <v>124</v>
      </c>
    </row>
  </sheetData>
  <mergeCells count="4">
    <mergeCell ref="B4:C4"/>
    <mergeCell ref="B10:C10"/>
    <mergeCell ref="B17:C17"/>
    <mergeCell ref="B21:C21"/>
  </mergeCells>
  <hyperlinks>
    <hyperlink ref="D25" location="'Master sheet'!D4" display="Master sheet" xr:uid="{2FFA9F85-6688-4676-A404-5C336E00A27C}"/>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F49BDF-87CD-4A9E-AFB3-A4A1DDCEDE68}">
  <sheetPr>
    <tabColor rgb="FF44546A"/>
  </sheetPr>
  <dimension ref="B2:N55"/>
  <sheetViews>
    <sheetView topLeftCell="D1" workbookViewId="0">
      <selection activeCell="L17" sqref="L17"/>
    </sheetView>
  </sheetViews>
  <sheetFormatPr defaultRowHeight="14.45"/>
  <cols>
    <col min="2" max="2" width="22.7109375" customWidth="1"/>
    <col min="3" max="3" width="13.5703125" bestFit="1" customWidth="1"/>
    <col min="4" max="4" width="6" bestFit="1" customWidth="1"/>
    <col min="5" max="5" width="27" bestFit="1" customWidth="1"/>
    <col min="6" max="6" width="18.7109375" customWidth="1"/>
    <col min="7" max="7" width="17.85546875" customWidth="1"/>
    <col min="8" max="8" width="21.5703125" customWidth="1"/>
    <col min="11" max="11" width="15.5703125" customWidth="1"/>
    <col min="12" max="12" width="20.28515625" customWidth="1"/>
    <col min="13" max="13" width="21.140625" customWidth="1"/>
    <col min="14" max="14" width="24.85546875" customWidth="1"/>
  </cols>
  <sheetData>
    <row r="2" spans="2:14" ht="28.9">
      <c r="B2" s="70" t="s">
        <v>739</v>
      </c>
      <c r="C2" s="71"/>
      <c r="D2" s="71"/>
      <c r="E2" s="71"/>
      <c r="F2" s="71"/>
      <c r="G2" s="71"/>
      <c r="H2" s="71"/>
      <c r="I2" s="71"/>
      <c r="J2" s="72" t="s">
        <v>740</v>
      </c>
      <c r="K2" s="71"/>
      <c r="L2" s="71"/>
      <c r="M2" s="71"/>
      <c r="N2" s="31"/>
    </row>
    <row r="3" spans="2:14" ht="43.15">
      <c r="B3" s="173" t="s">
        <v>741</v>
      </c>
      <c r="C3" s="173" t="s">
        <v>676</v>
      </c>
      <c r="D3" s="173" t="s">
        <v>742</v>
      </c>
      <c r="E3" s="173" t="s">
        <v>743</v>
      </c>
      <c r="F3" s="173" t="s">
        <v>744</v>
      </c>
      <c r="G3" s="174" t="s">
        <v>745</v>
      </c>
      <c r="H3" s="144" t="s">
        <v>746</v>
      </c>
      <c r="I3" s="38"/>
      <c r="J3" s="175" t="s">
        <v>747</v>
      </c>
      <c r="K3" s="173" t="s">
        <v>748</v>
      </c>
      <c r="L3" s="173" t="s">
        <v>749</v>
      </c>
      <c r="M3" s="173" t="s">
        <v>750</v>
      </c>
      <c r="N3" s="176" t="s">
        <v>746</v>
      </c>
    </row>
    <row r="4" spans="2:14">
      <c r="B4" s="73" t="s">
        <v>751</v>
      </c>
      <c r="C4" s="73" t="s">
        <v>752</v>
      </c>
      <c r="D4" s="73">
        <v>5</v>
      </c>
      <c r="E4" s="73" t="s">
        <v>753</v>
      </c>
      <c r="F4" s="73" t="s">
        <v>754</v>
      </c>
      <c r="G4" s="74" t="s">
        <v>755</v>
      </c>
      <c r="H4" s="75" t="s">
        <v>756</v>
      </c>
      <c r="I4" s="31"/>
      <c r="J4" s="68">
        <v>2</v>
      </c>
      <c r="K4" s="68">
        <v>10.199999999999999</v>
      </c>
      <c r="L4" s="68" t="s">
        <v>757</v>
      </c>
      <c r="M4" s="69" t="s">
        <v>758</v>
      </c>
      <c r="N4" s="75" t="s">
        <v>756</v>
      </c>
    </row>
    <row r="5" spans="2:14">
      <c r="B5" s="73" t="s">
        <v>759</v>
      </c>
      <c r="C5" s="73" t="s">
        <v>760</v>
      </c>
      <c r="D5" s="73">
        <v>10</v>
      </c>
      <c r="E5" s="73" t="s">
        <v>761</v>
      </c>
      <c r="F5" s="73" t="s">
        <v>762</v>
      </c>
      <c r="G5" s="74" t="s">
        <v>763</v>
      </c>
      <c r="H5" s="75" t="s">
        <v>604</v>
      </c>
      <c r="I5" s="31"/>
      <c r="J5" s="68">
        <v>4</v>
      </c>
      <c r="K5" s="68">
        <v>20.399999999999999</v>
      </c>
      <c r="L5" s="68" t="s">
        <v>764</v>
      </c>
      <c r="M5" s="69" t="s">
        <v>765</v>
      </c>
      <c r="N5" s="75" t="s">
        <v>756</v>
      </c>
    </row>
    <row r="6" spans="2:14">
      <c r="B6" s="73" t="s">
        <v>759</v>
      </c>
      <c r="C6" s="73" t="s">
        <v>766</v>
      </c>
      <c r="D6" s="73">
        <v>20</v>
      </c>
      <c r="E6" s="73" t="s">
        <v>761</v>
      </c>
      <c r="F6" s="73" t="s">
        <v>767</v>
      </c>
      <c r="G6" s="74" t="s">
        <v>768</v>
      </c>
      <c r="H6" s="75" t="s">
        <v>604</v>
      </c>
      <c r="I6" s="31"/>
      <c r="J6" s="68">
        <v>6</v>
      </c>
      <c r="K6" s="68">
        <v>30.6</v>
      </c>
      <c r="L6" s="68" t="s">
        <v>769</v>
      </c>
      <c r="M6" s="69" t="s">
        <v>770</v>
      </c>
      <c r="N6" s="75" t="s">
        <v>604</v>
      </c>
    </row>
    <row r="7" spans="2:14">
      <c r="B7" s="73" t="s">
        <v>759</v>
      </c>
      <c r="C7" s="73" t="s">
        <v>771</v>
      </c>
      <c r="D7" s="73">
        <v>50</v>
      </c>
      <c r="E7" s="73" t="s">
        <v>761</v>
      </c>
      <c r="F7" s="73" t="s">
        <v>772</v>
      </c>
      <c r="G7" s="74" t="s">
        <v>773</v>
      </c>
      <c r="H7" s="75" t="s">
        <v>604</v>
      </c>
      <c r="I7" s="31"/>
      <c r="J7" s="68">
        <v>8</v>
      </c>
      <c r="K7" s="68">
        <v>40.799999999999997</v>
      </c>
      <c r="L7" s="68" t="s">
        <v>774</v>
      </c>
      <c r="M7" s="69" t="s">
        <v>775</v>
      </c>
      <c r="N7" s="75" t="s">
        <v>604</v>
      </c>
    </row>
    <row r="8" spans="2:14">
      <c r="B8" s="73" t="s">
        <v>759</v>
      </c>
      <c r="C8" s="73" t="s">
        <v>776</v>
      </c>
      <c r="D8" s="73">
        <v>100</v>
      </c>
      <c r="E8" s="73" t="s">
        <v>777</v>
      </c>
      <c r="F8" s="73" t="s">
        <v>778</v>
      </c>
      <c r="G8" s="74" t="s">
        <v>779</v>
      </c>
      <c r="H8" s="75" t="s">
        <v>604</v>
      </c>
      <c r="I8" s="31"/>
      <c r="J8" s="68">
        <v>10</v>
      </c>
      <c r="K8" s="68">
        <v>51</v>
      </c>
      <c r="L8" s="68" t="s">
        <v>780</v>
      </c>
      <c r="M8" s="69" t="s">
        <v>781</v>
      </c>
      <c r="N8" s="75" t="s">
        <v>604</v>
      </c>
    </row>
    <row r="9" spans="2:14">
      <c r="B9" s="73" t="s">
        <v>759</v>
      </c>
      <c r="C9" s="73" t="s">
        <v>782</v>
      </c>
      <c r="D9" s="73">
        <v>200</v>
      </c>
      <c r="E9" s="73" t="s">
        <v>777</v>
      </c>
      <c r="F9" s="73" t="s">
        <v>783</v>
      </c>
      <c r="G9" s="74" t="s">
        <v>784</v>
      </c>
      <c r="H9" s="75" t="s">
        <v>604</v>
      </c>
      <c r="I9" s="31"/>
      <c r="J9" s="68">
        <v>12</v>
      </c>
      <c r="K9" s="68">
        <v>61.2</v>
      </c>
      <c r="L9" s="68" t="s">
        <v>785</v>
      </c>
      <c r="M9" s="69" t="s">
        <v>786</v>
      </c>
      <c r="N9" s="75" t="s">
        <v>604</v>
      </c>
    </row>
    <row r="10" spans="2:14">
      <c r="B10" s="73" t="s">
        <v>759</v>
      </c>
      <c r="C10" s="73" t="s">
        <v>787</v>
      </c>
      <c r="D10" s="73">
        <v>400</v>
      </c>
      <c r="E10" s="73" t="s">
        <v>777</v>
      </c>
      <c r="F10" s="73" t="s">
        <v>788</v>
      </c>
      <c r="G10" s="74" t="s">
        <v>789</v>
      </c>
      <c r="H10" s="75" t="s">
        <v>604</v>
      </c>
      <c r="I10" s="31"/>
      <c r="J10" s="68">
        <v>14</v>
      </c>
      <c r="K10" s="68">
        <v>71.400000000000006</v>
      </c>
      <c r="L10" s="68" t="s">
        <v>790</v>
      </c>
      <c r="M10" s="69" t="s">
        <v>791</v>
      </c>
      <c r="N10" s="75" t="s">
        <v>604</v>
      </c>
    </row>
    <row r="11" spans="2:14">
      <c r="B11" s="73" t="s">
        <v>759</v>
      </c>
      <c r="C11" s="73" t="s">
        <v>792</v>
      </c>
      <c r="D11" s="73">
        <v>800</v>
      </c>
      <c r="E11" s="73" t="s">
        <v>777</v>
      </c>
      <c r="F11" s="73" t="s">
        <v>793</v>
      </c>
      <c r="G11" s="74" t="s">
        <v>794</v>
      </c>
      <c r="H11" s="75" t="s">
        <v>604</v>
      </c>
      <c r="I11" s="31"/>
      <c r="J11" s="68">
        <v>16</v>
      </c>
      <c r="K11" s="68">
        <v>81.599999999999994</v>
      </c>
      <c r="L11" s="68" t="s">
        <v>795</v>
      </c>
      <c r="M11" s="69" t="s">
        <v>796</v>
      </c>
      <c r="N11" s="75" t="s">
        <v>604</v>
      </c>
    </row>
    <row r="12" spans="2:14">
      <c r="B12" s="73" t="s">
        <v>759</v>
      </c>
      <c r="C12" s="73" t="s">
        <v>797</v>
      </c>
      <c r="D12" s="76">
        <v>1600</v>
      </c>
      <c r="E12" s="73" t="s">
        <v>777</v>
      </c>
      <c r="F12" s="73" t="s">
        <v>798</v>
      </c>
      <c r="G12" s="74" t="s">
        <v>799</v>
      </c>
      <c r="H12" s="75" t="s">
        <v>604</v>
      </c>
      <c r="I12" s="31"/>
      <c r="J12" s="68">
        <v>18</v>
      </c>
      <c r="K12" s="68">
        <v>91.8</v>
      </c>
      <c r="L12" s="68" t="s">
        <v>800</v>
      </c>
      <c r="M12" s="69" t="s">
        <v>801</v>
      </c>
      <c r="N12" s="75" t="s">
        <v>604</v>
      </c>
    </row>
    <row r="13" spans="2:14">
      <c r="B13" s="73" t="s">
        <v>759</v>
      </c>
      <c r="C13" s="73" t="s">
        <v>802</v>
      </c>
      <c r="D13" s="76">
        <v>3000</v>
      </c>
      <c r="E13" s="73" t="s">
        <v>777</v>
      </c>
      <c r="F13" s="73" t="s">
        <v>803</v>
      </c>
      <c r="G13" s="74" t="s">
        <v>804</v>
      </c>
      <c r="H13" s="75" t="s">
        <v>604</v>
      </c>
      <c r="I13" s="31"/>
      <c r="J13" s="68">
        <v>20</v>
      </c>
      <c r="K13" s="68">
        <v>102</v>
      </c>
      <c r="L13" s="68" t="s">
        <v>805</v>
      </c>
      <c r="M13" s="69" t="s">
        <v>806</v>
      </c>
      <c r="N13" s="75" t="s">
        <v>604</v>
      </c>
    </row>
    <row r="14" spans="2:14">
      <c r="B14" s="73" t="s">
        <v>807</v>
      </c>
      <c r="C14" s="73" t="s">
        <v>808</v>
      </c>
      <c r="D14" s="73">
        <v>125</v>
      </c>
      <c r="E14" s="73" t="s">
        <v>809</v>
      </c>
      <c r="F14" s="73" t="s">
        <v>810</v>
      </c>
      <c r="G14" s="74" t="s">
        <v>811</v>
      </c>
      <c r="H14" s="75" t="s">
        <v>604</v>
      </c>
      <c r="I14" s="31"/>
      <c r="J14" s="68">
        <v>24</v>
      </c>
      <c r="K14" s="68">
        <v>122.4</v>
      </c>
      <c r="L14" s="68" t="s">
        <v>812</v>
      </c>
      <c r="M14" s="69" t="s">
        <v>813</v>
      </c>
      <c r="N14" s="75" t="s">
        <v>604</v>
      </c>
    </row>
    <row r="15" spans="2:14">
      <c r="B15" s="73" t="s">
        <v>807</v>
      </c>
      <c r="C15" s="73" t="s">
        <v>814</v>
      </c>
      <c r="D15" s="73">
        <v>250</v>
      </c>
      <c r="E15" s="73" t="s">
        <v>809</v>
      </c>
      <c r="F15" s="73" t="s">
        <v>815</v>
      </c>
      <c r="G15" s="74" t="s">
        <v>816</v>
      </c>
      <c r="H15" s="75" t="s">
        <v>604</v>
      </c>
      <c r="I15" s="31"/>
      <c r="J15" s="68">
        <v>32</v>
      </c>
      <c r="K15" s="68">
        <v>163.19999999999999</v>
      </c>
      <c r="L15" s="68" t="s">
        <v>817</v>
      </c>
      <c r="M15" s="69" t="s">
        <v>818</v>
      </c>
      <c r="N15" s="75" t="s">
        <v>604</v>
      </c>
    </row>
    <row r="16" spans="2:14">
      <c r="B16" s="73" t="s">
        <v>807</v>
      </c>
      <c r="C16" s="73" t="s">
        <v>819</v>
      </c>
      <c r="D16" s="73">
        <v>500</v>
      </c>
      <c r="E16" s="73" t="s">
        <v>809</v>
      </c>
      <c r="F16" s="73" t="s">
        <v>820</v>
      </c>
      <c r="G16" s="74" t="s">
        <v>821</v>
      </c>
      <c r="H16" s="75" t="s">
        <v>604</v>
      </c>
      <c r="I16" s="31"/>
      <c r="J16" s="68">
        <v>40</v>
      </c>
      <c r="K16" s="68">
        <v>204</v>
      </c>
      <c r="L16" s="68" t="s">
        <v>822</v>
      </c>
      <c r="M16" s="69" t="s">
        <v>823</v>
      </c>
      <c r="N16" s="75" t="s">
        <v>604</v>
      </c>
    </row>
    <row r="17" spans="2:14">
      <c r="B17" s="73" t="s">
        <v>807</v>
      </c>
      <c r="C17" s="73" t="s">
        <v>824</v>
      </c>
      <c r="D17" s="73">
        <v>1000</v>
      </c>
      <c r="E17" s="73" t="s">
        <v>809</v>
      </c>
      <c r="F17" s="73" t="s">
        <v>825</v>
      </c>
      <c r="G17" s="74" t="s">
        <v>826</v>
      </c>
      <c r="H17" s="75" t="s">
        <v>604</v>
      </c>
      <c r="I17" s="31"/>
      <c r="J17" s="68">
        <v>80</v>
      </c>
      <c r="K17" s="68">
        <v>396</v>
      </c>
      <c r="L17" s="68" t="s">
        <v>827</v>
      </c>
      <c r="M17" s="69" t="s">
        <v>828</v>
      </c>
      <c r="N17" s="75" t="s">
        <v>604</v>
      </c>
    </row>
    <row r="18" spans="2:14">
      <c r="B18" s="73" t="s">
        <v>807</v>
      </c>
      <c r="C18" s="73" t="s">
        <v>829</v>
      </c>
      <c r="D18" s="73">
        <v>1750</v>
      </c>
      <c r="E18" s="73" t="s">
        <v>830</v>
      </c>
      <c r="F18" s="73" t="s">
        <v>831</v>
      </c>
      <c r="G18" s="74" t="s">
        <v>832</v>
      </c>
      <c r="H18" s="75" t="s">
        <v>604</v>
      </c>
      <c r="I18" s="31"/>
      <c r="J18" s="31"/>
      <c r="K18" s="31"/>
      <c r="L18" s="31"/>
      <c r="M18" s="31"/>
      <c r="N18" s="31"/>
    </row>
    <row r="19" spans="2:14">
      <c r="B19" s="73" t="s">
        <v>807</v>
      </c>
      <c r="C19" s="73" t="s">
        <v>833</v>
      </c>
      <c r="D19" s="73">
        <v>4000</v>
      </c>
      <c r="E19" s="73" t="s">
        <v>830</v>
      </c>
      <c r="F19" s="73" t="s">
        <v>834</v>
      </c>
      <c r="G19" s="74" t="s">
        <v>835</v>
      </c>
      <c r="H19" s="75" t="s">
        <v>604</v>
      </c>
      <c r="I19" s="31"/>
      <c r="J19" s="31"/>
      <c r="K19" s="31"/>
      <c r="L19" s="31"/>
      <c r="M19" s="31"/>
      <c r="N19" s="31"/>
    </row>
    <row r="22" spans="2:14">
      <c r="B22" s="77" t="s">
        <v>836</v>
      </c>
    </row>
    <row r="23" spans="2:14">
      <c r="B23" s="78"/>
    </row>
    <row r="24" spans="2:14">
      <c r="B24" s="79" t="s">
        <v>837</v>
      </c>
    </row>
    <row r="25" spans="2:14">
      <c r="B25" s="80" t="s">
        <v>838</v>
      </c>
    </row>
    <row r="26" spans="2:14">
      <c r="B26" s="77" t="s">
        <v>839</v>
      </c>
    </row>
    <row r="27" spans="2:14">
      <c r="B27" s="78"/>
    </row>
    <row r="28" spans="2:14">
      <c r="B28" s="79" t="s">
        <v>840</v>
      </c>
    </row>
    <row r="29" spans="2:14">
      <c r="B29" s="77" t="s">
        <v>841</v>
      </c>
    </row>
    <row r="30" spans="2:14">
      <c r="B30" s="77" t="s">
        <v>842</v>
      </c>
    </row>
    <row r="31" spans="2:14">
      <c r="B31" s="77" t="s">
        <v>843</v>
      </c>
    </row>
    <row r="32" spans="2:14">
      <c r="B32" s="78"/>
    </row>
    <row r="33" spans="2:2">
      <c r="B33" s="79" t="s">
        <v>844</v>
      </c>
    </row>
    <row r="34" spans="2:2">
      <c r="B34" s="77" t="s">
        <v>845</v>
      </c>
    </row>
    <row r="35" spans="2:2">
      <c r="B35" s="77" t="s">
        <v>846</v>
      </c>
    </row>
    <row r="36" spans="2:2">
      <c r="B36" s="77" t="s">
        <v>847</v>
      </c>
    </row>
    <row r="37" spans="2:2">
      <c r="B37" s="78"/>
    </row>
    <row r="38" spans="2:2">
      <c r="B38" s="79" t="s">
        <v>848</v>
      </c>
    </row>
    <row r="39" spans="2:2">
      <c r="B39" s="77" t="s">
        <v>849</v>
      </c>
    </row>
    <row r="40" spans="2:2">
      <c r="B40" s="77" t="s">
        <v>850</v>
      </c>
    </row>
    <row r="41" spans="2:2">
      <c r="B41" s="78"/>
    </row>
    <row r="42" spans="2:2">
      <c r="B42" s="79" t="s">
        <v>851</v>
      </c>
    </row>
    <row r="43" spans="2:2">
      <c r="B43" s="81" t="s">
        <v>852</v>
      </c>
    </row>
    <row r="44" spans="2:2">
      <c r="B44" s="82" t="s">
        <v>853</v>
      </c>
    </row>
    <row r="46" spans="2:2">
      <c r="B46" t="s">
        <v>854</v>
      </c>
    </row>
    <row r="47" spans="2:2">
      <c r="B47" s="81" t="s">
        <v>855</v>
      </c>
    </row>
    <row r="48" spans="2:2">
      <c r="B48" s="81" t="s">
        <v>856</v>
      </c>
    </row>
    <row r="50" spans="2:3">
      <c r="B50" t="s">
        <v>857</v>
      </c>
    </row>
    <row r="51" spans="2:3">
      <c r="B51" s="81" t="s">
        <v>858</v>
      </c>
    </row>
    <row r="52" spans="2:3">
      <c r="B52" s="81" t="s">
        <v>859</v>
      </c>
    </row>
    <row r="53" spans="2:3">
      <c r="B53" s="81" t="s">
        <v>860</v>
      </c>
    </row>
    <row r="55" spans="2:3">
      <c r="B55" s="23" t="s">
        <v>473</v>
      </c>
      <c r="C55" s="4" t="s">
        <v>27</v>
      </c>
    </row>
  </sheetData>
  <hyperlinks>
    <hyperlink ref="C55" location="'Capacity Planning Checklist'!A1" display="Capacity Planning Checklist" xr:uid="{4BBC13F3-6C28-4B89-93DD-81EC815F7FD0}"/>
  </hyperlinks>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7E85AF-9064-4A2E-A90C-E3A5772463D6}">
  <sheetPr>
    <tabColor rgb="FF44546A"/>
  </sheetPr>
  <dimension ref="B2:H17"/>
  <sheetViews>
    <sheetView workbookViewId="0">
      <selection activeCell="C17" sqref="C17"/>
    </sheetView>
  </sheetViews>
  <sheetFormatPr defaultRowHeight="14.45"/>
  <cols>
    <col min="2" max="2" width="17.140625" bestFit="1" customWidth="1"/>
    <col min="3" max="3" width="16.140625" bestFit="1" customWidth="1"/>
    <col min="4" max="4" width="12.7109375" customWidth="1"/>
    <col min="5" max="5" width="18.7109375" customWidth="1"/>
    <col min="6" max="6" width="15.5703125" bestFit="1" customWidth="1"/>
    <col min="7" max="7" width="30.140625" customWidth="1"/>
    <col min="8" max="8" width="51.5703125" customWidth="1"/>
  </cols>
  <sheetData>
    <row r="2" spans="2:8">
      <c r="B2" s="83" t="s">
        <v>861</v>
      </c>
      <c r="C2" s="85"/>
      <c r="D2" s="85"/>
      <c r="E2" s="85"/>
      <c r="F2" s="85"/>
      <c r="G2" s="85"/>
      <c r="H2" s="31"/>
    </row>
    <row r="3" spans="2:8" ht="43.15">
      <c r="B3" s="83" t="s">
        <v>862</v>
      </c>
      <c r="C3" s="83" t="s">
        <v>863</v>
      </c>
      <c r="D3" s="83" t="s">
        <v>864</v>
      </c>
      <c r="E3" s="83" t="s">
        <v>677</v>
      </c>
      <c r="F3" s="83" t="s">
        <v>865</v>
      </c>
      <c r="G3" s="83" t="s">
        <v>745</v>
      </c>
      <c r="H3" s="83" t="s">
        <v>866</v>
      </c>
    </row>
    <row r="4" spans="2:8">
      <c r="B4" s="2" t="s">
        <v>807</v>
      </c>
      <c r="C4" s="86" t="s">
        <v>867</v>
      </c>
      <c r="D4" s="86">
        <v>1</v>
      </c>
      <c r="E4" s="86">
        <v>3.5</v>
      </c>
      <c r="F4" s="86">
        <v>250</v>
      </c>
      <c r="G4" s="87">
        <v>155.27000000000001</v>
      </c>
      <c r="H4" s="261" t="s">
        <v>868</v>
      </c>
    </row>
    <row r="5" spans="2:8">
      <c r="B5" s="2" t="s">
        <v>807</v>
      </c>
      <c r="C5" s="86" t="s">
        <v>869</v>
      </c>
      <c r="D5" s="86">
        <v>2</v>
      </c>
      <c r="E5" s="86">
        <v>7</v>
      </c>
      <c r="F5" s="86">
        <v>250</v>
      </c>
      <c r="G5" s="87">
        <v>310.54000000000002</v>
      </c>
      <c r="H5" s="332"/>
    </row>
    <row r="6" spans="2:8">
      <c r="B6" s="2" t="s">
        <v>807</v>
      </c>
      <c r="C6" s="86" t="s">
        <v>870</v>
      </c>
      <c r="D6" s="86">
        <v>7</v>
      </c>
      <c r="E6" s="86">
        <v>14</v>
      </c>
      <c r="F6" s="86">
        <v>250</v>
      </c>
      <c r="G6" s="87">
        <v>621.08000000000004</v>
      </c>
      <c r="H6" s="286"/>
    </row>
    <row r="7" spans="2:8">
      <c r="B7" s="31"/>
      <c r="C7" s="31"/>
      <c r="D7" s="31"/>
      <c r="E7" s="31"/>
      <c r="F7" s="31"/>
      <c r="G7" s="31"/>
      <c r="H7" s="31"/>
    </row>
    <row r="8" spans="2:8">
      <c r="B8" s="31"/>
      <c r="C8" s="31"/>
      <c r="D8" s="31"/>
      <c r="E8" s="31"/>
      <c r="F8" s="31"/>
      <c r="G8" s="31"/>
      <c r="H8" s="31"/>
    </row>
    <row r="9" spans="2:8" ht="28.9">
      <c r="B9" s="156" t="s">
        <v>862</v>
      </c>
      <c r="C9" s="156" t="s">
        <v>871</v>
      </c>
      <c r="D9" s="156" t="s">
        <v>872</v>
      </c>
      <c r="E9" s="156" t="s">
        <v>873</v>
      </c>
      <c r="F9" s="161" t="s">
        <v>874</v>
      </c>
      <c r="G9" s="156" t="s">
        <v>875</v>
      </c>
      <c r="H9" s="31"/>
    </row>
    <row r="10" spans="2:8">
      <c r="B10" s="75" t="s">
        <v>876</v>
      </c>
      <c r="C10" s="75" t="s">
        <v>877</v>
      </c>
      <c r="D10" s="75">
        <v>10000</v>
      </c>
      <c r="E10" s="75">
        <v>5000</v>
      </c>
      <c r="F10" s="88">
        <v>0</v>
      </c>
      <c r="G10" s="75" t="s">
        <v>878</v>
      </c>
      <c r="H10" s="31"/>
    </row>
    <row r="11" spans="2:8">
      <c r="B11" s="75" t="s">
        <v>876</v>
      </c>
      <c r="C11" s="75" t="s">
        <v>879</v>
      </c>
      <c r="D11" s="75">
        <v>10000</v>
      </c>
      <c r="E11" s="75">
        <v>10000</v>
      </c>
      <c r="F11" s="88">
        <v>0</v>
      </c>
      <c r="G11" s="75" t="s">
        <v>878</v>
      </c>
      <c r="H11" s="31"/>
    </row>
    <row r="12" spans="2:8">
      <c r="B12" s="75" t="s">
        <v>876</v>
      </c>
      <c r="C12" s="75" t="s">
        <v>879</v>
      </c>
      <c r="D12" s="75">
        <v>10000</v>
      </c>
      <c r="E12" s="75">
        <v>100000</v>
      </c>
      <c r="F12" s="89">
        <v>9.6</v>
      </c>
      <c r="G12" s="75" t="s">
        <v>604</v>
      </c>
      <c r="H12" s="31"/>
    </row>
    <row r="13" spans="2:8">
      <c r="B13" s="75" t="s">
        <v>876</v>
      </c>
      <c r="C13" s="75" t="s">
        <v>879</v>
      </c>
      <c r="D13" s="75">
        <v>10000</v>
      </c>
      <c r="E13" s="75">
        <v>150000</v>
      </c>
      <c r="F13" s="89">
        <v>17.600000000000001</v>
      </c>
      <c r="G13" s="75" t="s">
        <v>604</v>
      </c>
      <c r="H13" s="31"/>
    </row>
    <row r="14" spans="2:8">
      <c r="B14" s="75" t="s">
        <v>876</v>
      </c>
      <c r="C14" s="75" t="s">
        <v>879</v>
      </c>
      <c r="D14" s="75">
        <v>10000</v>
      </c>
      <c r="E14" s="75">
        <v>200000</v>
      </c>
      <c r="F14" s="89">
        <v>25.6</v>
      </c>
      <c r="G14" s="75" t="s">
        <v>604</v>
      </c>
      <c r="H14" s="31"/>
    </row>
    <row r="17" spans="2:3">
      <c r="B17" s="23" t="s">
        <v>473</v>
      </c>
      <c r="C17" s="4" t="s">
        <v>27</v>
      </c>
    </row>
  </sheetData>
  <mergeCells count="1">
    <mergeCell ref="H4:H6"/>
  </mergeCells>
  <hyperlinks>
    <hyperlink ref="C17" location="'Capacity Planning Checklist'!A1" display="Capacity Planning Checklist" xr:uid="{E373CB2F-2D90-4A8A-964B-5CC1831D3EF8}"/>
  </hyperlinks>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F3496F-566B-4F30-B827-FDE1283318CB}">
  <sheetPr>
    <tabColor rgb="FF44546A"/>
  </sheetPr>
  <dimension ref="B2:G15"/>
  <sheetViews>
    <sheetView workbookViewId="0">
      <selection activeCell="D13" sqref="D13"/>
    </sheetView>
  </sheetViews>
  <sheetFormatPr defaultRowHeight="14.45"/>
  <cols>
    <col min="3" max="3" width="79.5703125" customWidth="1"/>
    <col min="4" max="4" width="9.42578125" customWidth="1"/>
    <col min="5" max="5" width="11" bestFit="1" customWidth="1"/>
    <col min="6" max="6" width="23.5703125" customWidth="1"/>
    <col min="7" max="7" width="19.5703125" customWidth="1"/>
  </cols>
  <sheetData>
    <row r="2" spans="2:7">
      <c r="B2" s="168" t="s">
        <v>0</v>
      </c>
      <c r="C2" s="168" t="s">
        <v>880</v>
      </c>
      <c r="D2" s="169" t="s">
        <v>3</v>
      </c>
      <c r="E2" s="177" t="s">
        <v>881</v>
      </c>
      <c r="F2" s="178" t="s">
        <v>882</v>
      </c>
      <c r="G2" s="49" t="s">
        <v>883</v>
      </c>
    </row>
    <row r="3" spans="2:7">
      <c r="B3" s="8">
        <v>1</v>
      </c>
      <c r="C3" s="8" t="s">
        <v>884</v>
      </c>
      <c r="D3" s="9" t="s">
        <v>149</v>
      </c>
      <c r="E3" s="10"/>
      <c r="F3" s="1"/>
      <c r="G3" s="333" t="s">
        <v>885</v>
      </c>
    </row>
    <row r="4" spans="2:7">
      <c r="B4" s="8">
        <v>2</v>
      </c>
      <c r="C4" s="8" t="s">
        <v>886</v>
      </c>
      <c r="D4" s="9" t="s">
        <v>149</v>
      </c>
      <c r="E4" s="10"/>
      <c r="F4" s="1"/>
      <c r="G4" s="334"/>
    </row>
    <row r="5" spans="2:7">
      <c r="B5" s="1">
        <v>3</v>
      </c>
      <c r="C5" s="1" t="s">
        <v>887</v>
      </c>
      <c r="D5" s="10" t="s">
        <v>149</v>
      </c>
      <c r="E5" s="10"/>
      <c r="F5" s="1"/>
      <c r="G5" s="334"/>
    </row>
    <row r="6" spans="2:7">
      <c r="B6" s="8">
        <v>4</v>
      </c>
      <c r="C6" s="1" t="s">
        <v>888</v>
      </c>
      <c r="D6" s="10" t="s">
        <v>149</v>
      </c>
      <c r="E6" s="10"/>
      <c r="F6" s="1"/>
      <c r="G6" s="334"/>
    </row>
    <row r="7" spans="2:7">
      <c r="B7" s="1">
        <v>5</v>
      </c>
      <c r="C7" s="1" t="s">
        <v>889</v>
      </c>
      <c r="D7" s="10" t="s">
        <v>149</v>
      </c>
      <c r="E7" s="10"/>
      <c r="F7" s="1"/>
      <c r="G7" s="334"/>
    </row>
    <row r="8" spans="2:7">
      <c r="B8" s="8">
        <v>6</v>
      </c>
      <c r="C8" s="1" t="s">
        <v>890</v>
      </c>
      <c r="D8" s="10" t="s">
        <v>149</v>
      </c>
      <c r="E8" s="10"/>
      <c r="F8" s="1"/>
      <c r="G8" s="334"/>
    </row>
    <row r="9" spans="2:7">
      <c r="B9" s="1">
        <v>7</v>
      </c>
      <c r="C9" s="1" t="s">
        <v>891</v>
      </c>
      <c r="D9" s="10" t="s">
        <v>892</v>
      </c>
      <c r="E9" s="10"/>
      <c r="F9" s="1"/>
      <c r="G9" s="334"/>
    </row>
    <row r="10" spans="2:7">
      <c r="B10" s="8">
        <v>8</v>
      </c>
      <c r="C10" s="1" t="s">
        <v>893</v>
      </c>
      <c r="D10" s="10"/>
      <c r="E10" s="10"/>
      <c r="F10" s="1"/>
      <c r="G10" s="334"/>
    </row>
    <row r="11" spans="2:7">
      <c r="B11" s="1">
        <v>9</v>
      </c>
      <c r="C11" s="1" t="s">
        <v>894</v>
      </c>
      <c r="D11" s="10"/>
      <c r="E11" s="10"/>
      <c r="F11" s="1"/>
      <c r="G11" s="334"/>
    </row>
    <row r="12" spans="2:7">
      <c r="B12" s="8">
        <v>10</v>
      </c>
      <c r="C12" s="1" t="s">
        <v>895</v>
      </c>
      <c r="D12" s="10" t="s">
        <v>216</v>
      </c>
      <c r="E12" s="10"/>
      <c r="F12" s="1"/>
      <c r="G12" s="334"/>
    </row>
    <row r="13" spans="2:7">
      <c r="B13" s="1">
        <v>11</v>
      </c>
      <c r="C13" s="1" t="s">
        <v>896</v>
      </c>
      <c r="D13" s="10" t="s">
        <v>897</v>
      </c>
      <c r="E13" s="10"/>
      <c r="F13" s="1"/>
      <c r="G13" s="335"/>
    </row>
    <row r="15" spans="2:7">
      <c r="C15" s="23" t="s">
        <v>123</v>
      </c>
      <c r="D15" s="4" t="s">
        <v>124</v>
      </c>
      <c r="E15" s="4"/>
      <c r="F15" s="4"/>
    </row>
  </sheetData>
  <mergeCells count="1">
    <mergeCell ref="G3:G13"/>
  </mergeCells>
  <hyperlinks>
    <hyperlink ref="G3" r:id="rId1" xr:uid="{4DE46DD5-B418-48FA-BB19-29AC3BB5C38E}"/>
    <hyperlink ref="D15" location="'Master sheet'!A1" display="Master sheet" xr:uid="{D731F628-DFF5-4E9F-8415-F959F5E5A267}"/>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34817" r:id="rId5">
          <objectPr defaultSize="0" r:id="rId6">
            <anchor moveWithCells="1">
              <from>
                <xdr:col>7</xdr:col>
                <xdr:colOff>15240</xdr:colOff>
                <xdr:row>3</xdr:row>
                <xdr:rowOff>91440</xdr:rowOff>
              </from>
              <to>
                <xdr:col>9</xdr:col>
                <xdr:colOff>137160</xdr:colOff>
                <xdr:row>6</xdr:row>
                <xdr:rowOff>60960</xdr:rowOff>
              </to>
            </anchor>
          </objectPr>
        </oleObject>
      </mc:Choice>
      <mc:Fallback>
        <oleObject progId="Packager Shell Object" dvAspect="DVASPECT_ICON" shapeId="34817" r:id="rId5"/>
      </mc:Fallback>
    </mc:AlternateContent>
  </oleObjects>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526009-10DC-4688-BEEC-398D56712EE5}">
  <sheetPr>
    <tabColor rgb="FF44546A"/>
  </sheetPr>
  <dimension ref="B2:F14"/>
  <sheetViews>
    <sheetView workbookViewId="0">
      <selection activeCell="D7" sqref="D7"/>
    </sheetView>
  </sheetViews>
  <sheetFormatPr defaultRowHeight="14.45"/>
  <cols>
    <col min="3" max="3" width="76.5703125" customWidth="1"/>
    <col min="4" max="4" width="15.7109375" customWidth="1"/>
    <col min="5" max="5" width="11" bestFit="1" customWidth="1"/>
    <col min="6" max="6" width="12.42578125" bestFit="1" customWidth="1"/>
  </cols>
  <sheetData>
    <row r="2" spans="2:6">
      <c r="B2" s="168" t="s">
        <v>0</v>
      </c>
      <c r="C2" s="168" t="s">
        <v>898</v>
      </c>
      <c r="D2" s="169" t="s">
        <v>3</v>
      </c>
      <c r="E2" s="170" t="s">
        <v>881</v>
      </c>
      <c r="F2" s="49" t="s">
        <v>883</v>
      </c>
    </row>
    <row r="3" spans="2:6" ht="15">
      <c r="B3" s="8">
        <v>1</v>
      </c>
      <c r="C3" s="8" t="s">
        <v>884</v>
      </c>
      <c r="D3" s="250" t="s">
        <v>897</v>
      </c>
      <c r="E3" s="1"/>
      <c r="F3" s="333" t="s">
        <v>899</v>
      </c>
    </row>
    <row r="4" spans="2:6" ht="15">
      <c r="B4" s="8">
        <v>2</v>
      </c>
      <c r="C4" s="8" t="s">
        <v>886</v>
      </c>
      <c r="D4" s="250" t="s">
        <v>897</v>
      </c>
      <c r="E4" s="1"/>
      <c r="F4" s="334"/>
    </row>
    <row r="5" spans="2:6" ht="15">
      <c r="B5" s="8">
        <v>3</v>
      </c>
      <c r="C5" s="1" t="s">
        <v>887</v>
      </c>
      <c r="D5" s="250" t="s">
        <v>897</v>
      </c>
      <c r="E5" s="1"/>
      <c r="F5" s="334"/>
    </row>
    <row r="6" spans="2:6">
      <c r="B6" s="8">
        <v>4</v>
      </c>
      <c r="C6" s="1" t="s">
        <v>900</v>
      </c>
      <c r="D6" s="10" t="s">
        <v>901</v>
      </c>
      <c r="E6" s="1"/>
      <c r="F6" s="334"/>
    </row>
    <row r="7" spans="2:6">
      <c r="B7" s="8">
        <v>5</v>
      </c>
      <c r="C7" s="1" t="s">
        <v>902</v>
      </c>
      <c r="D7" s="10" t="s">
        <v>897</v>
      </c>
      <c r="E7" s="1"/>
      <c r="F7" s="334"/>
    </row>
    <row r="8" spans="2:6">
      <c r="B8" s="8">
        <v>6</v>
      </c>
      <c r="C8" s="1" t="s">
        <v>889</v>
      </c>
      <c r="D8" s="10" t="s">
        <v>897</v>
      </c>
      <c r="E8" s="1"/>
      <c r="F8" s="334"/>
    </row>
    <row r="9" spans="2:6">
      <c r="B9" s="8">
        <v>7</v>
      </c>
      <c r="C9" s="1" t="s">
        <v>890</v>
      </c>
      <c r="D9" s="10" t="s">
        <v>897</v>
      </c>
      <c r="E9" s="1"/>
      <c r="F9" s="334"/>
    </row>
    <row r="10" spans="2:6">
      <c r="B10" s="8">
        <v>8</v>
      </c>
      <c r="C10" s="1" t="s">
        <v>903</v>
      </c>
      <c r="D10" s="10" t="s">
        <v>897</v>
      </c>
      <c r="E10" s="1"/>
      <c r="F10" s="334"/>
    </row>
    <row r="11" spans="2:6">
      <c r="B11" s="8">
        <v>9</v>
      </c>
      <c r="C11" s="1" t="s">
        <v>895</v>
      </c>
      <c r="D11" s="10" t="s">
        <v>897</v>
      </c>
      <c r="E11" s="1"/>
      <c r="F11" s="334"/>
    </row>
    <row r="12" spans="2:6">
      <c r="B12" s="8">
        <v>10</v>
      </c>
      <c r="C12" s="1" t="s">
        <v>896</v>
      </c>
      <c r="D12" s="10" t="s">
        <v>897</v>
      </c>
      <c r="E12" s="1"/>
      <c r="F12" s="335"/>
    </row>
    <row r="14" spans="2:6">
      <c r="C14" s="23" t="s">
        <v>123</v>
      </c>
      <c r="D14" s="4" t="s">
        <v>124</v>
      </c>
      <c r="E14" s="4"/>
    </row>
  </sheetData>
  <mergeCells count="1">
    <mergeCell ref="F3:F12"/>
  </mergeCells>
  <hyperlinks>
    <hyperlink ref="F3" r:id="rId1" xr:uid="{BF71FA8A-4B39-4493-B38F-8351D2BB1AFC}"/>
    <hyperlink ref="D14" location="'Master sheet'!A1" display="Master sheet" xr:uid="{E649B850-71E1-475F-925F-06CDC81331C5}"/>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35841" r:id="rId5">
          <objectPr defaultSize="0" r:id="rId6">
            <anchor moveWithCells="1">
              <from>
                <xdr:col>6</xdr:col>
                <xdr:colOff>0</xdr:colOff>
                <xdr:row>3</xdr:row>
                <xdr:rowOff>0</xdr:rowOff>
              </from>
              <to>
                <xdr:col>8</xdr:col>
                <xdr:colOff>502920</xdr:colOff>
                <xdr:row>5</xdr:row>
                <xdr:rowOff>133350</xdr:rowOff>
              </to>
            </anchor>
          </objectPr>
        </oleObject>
      </mc:Choice>
      <mc:Fallback>
        <oleObject progId="Packager Shell Object" dvAspect="DVASPECT_ICON" shapeId="35841" r:id="rId5"/>
      </mc:Fallback>
    </mc:AlternateContent>
  </oleObjects>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009EF9-A4BB-4AD9-87E1-2DE811345856}">
  <sheetPr>
    <tabColor rgb="FF44546A"/>
  </sheetPr>
  <dimension ref="B2:F14"/>
  <sheetViews>
    <sheetView workbookViewId="0">
      <selection activeCell="C15" sqref="C15"/>
    </sheetView>
  </sheetViews>
  <sheetFormatPr defaultRowHeight="14.45"/>
  <cols>
    <col min="3" max="3" width="78.5703125" bestFit="1" customWidth="1"/>
    <col min="5" max="5" width="11" bestFit="1" customWidth="1"/>
    <col min="6" max="6" width="16" bestFit="1" customWidth="1"/>
  </cols>
  <sheetData>
    <row r="2" spans="2:6">
      <c r="B2" s="168" t="s">
        <v>0</v>
      </c>
      <c r="C2" s="168" t="s">
        <v>904</v>
      </c>
      <c r="D2" s="168" t="s">
        <v>3</v>
      </c>
      <c r="E2" s="179" t="s">
        <v>881</v>
      </c>
      <c r="F2" s="27" t="s">
        <v>883</v>
      </c>
    </row>
    <row r="3" spans="2:6" ht="15">
      <c r="B3" s="8">
        <v>1</v>
      </c>
      <c r="C3" s="8" t="s">
        <v>884</v>
      </c>
      <c r="D3" s="9" t="s">
        <v>149</v>
      </c>
      <c r="E3" s="9"/>
      <c r="F3" s="336" t="s">
        <v>905</v>
      </c>
    </row>
    <row r="4" spans="2:6">
      <c r="B4" s="8">
        <v>2</v>
      </c>
      <c r="C4" s="8" t="s">
        <v>886</v>
      </c>
      <c r="D4" s="9" t="s">
        <v>149</v>
      </c>
      <c r="E4" s="9"/>
      <c r="F4" s="336"/>
    </row>
    <row r="5" spans="2:6">
      <c r="B5" s="8">
        <v>3</v>
      </c>
      <c r="C5" s="1" t="s">
        <v>906</v>
      </c>
      <c r="D5" s="9" t="s">
        <v>149</v>
      </c>
      <c r="E5" s="10"/>
      <c r="F5" s="336"/>
    </row>
    <row r="6" spans="2:6">
      <c r="B6" s="8">
        <v>4</v>
      </c>
      <c r="C6" s="1" t="s">
        <v>907</v>
      </c>
      <c r="D6" s="9" t="s">
        <v>149</v>
      </c>
      <c r="E6" s="10"/>
      <c r="F6" s="336"/>
    </row>
    <row r="7" spans="2:6">
      <c r="B7" s="8">
        <v>5</v>
      </c>
      <c r="C7" s="1" t="s">
        <v>908</v>
      </c>
      <c r="D7" s="9" t="s">
        <v>149</v>
      </c>
      <c r="E7" s="10"/>
      <c r="F7" s="336"/>
    </row>
    <row r="8" spans="2:6">
      <c r="B8" s="8">
        <v>6</v>
      </c>
      <c r="C8" s="1" t="s">
        <v>909</v>
      </c>
      <c r="D8" s="9" t="s">
        <v>149</v>
      </c>
      <c r="E8" s="10"/>
      <c r="F8" s="336"/>
    </row>
    <row r="9" spans="2:6">
      <c r="B9" s="8">
        <v>7</v>
      </c>
      <c r="C9" s="1" t="s">
        <v>890</v>
      </c>
      <c r="D9" s="9" t="s">
        <v>149</v>
      </c>
      <c r="E9" s="10"/>
      <c r="F9" s="336"/>
    </row>
    <row r="10" spans="2:6">
      <c r="B10" s="8">
        <v>8</v>
      </c>
      <c r="C10" s="1" t="s">
        <v>903</v>
      </c>
      <c r="D10" s="9" t="s">
        <v>149</v>
      </c>
      <c r="E10" s="10"/>
      <c r="F10" s="336"/>
    </row>
    <row r="11" spans="2:6">
      <c r="B11" s="8">
        <v>9</v>
      </c>
      <c r="C11" s="1" t="s">
        <v>895</v>
      </c>
      <c r="D11" s="9" t="s">
        <v>149</v>
      </c>
      <c r="E11" s="10"/>
      <c r="F11" s="336"/>
    </row>
    <row r="12" spans="2:6" ht="15">
      <c r="B12" s="8">
        <v>10</v>
      </c>
      <c r="C12" s="1" t="s">
        <v>896</v>
      </c>
      <c r="D12" s="9" t="s">
        <v>149</v>
      </c>
      <c r="E12" s="10"/>
      <c r="F12" s="336"/>
    </row>
    <row r="14" spans="2:6">
      <c r="C14" s="23" t="s">
        <v>123</v>
      </c>
      <c r="D14" s="4" t="s">
        <v>124</v>
      </c>
      <c r="E14" s="4"/>
    </row>
  </sheetData>
  <mergeCells count="1">
    <mergeCell ref="F3:F12"/>
  </mergeCells>
  <hyperlinks>
    <hyperlink ref="F3" r:id="rId1" xr:uid="{1B67F376-D4B1-40B2-AC2A-11629B81E2A4}"/>
    <hyperlink ref="D14" location="'Master sheet'!A1" display="Master sheet" xr:uid="{1A2A430B-7557-43E5-B69E-9709C01BEEB4}"/>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36865" r:id="rId5">
          <objectPr defaultSize="0" r:id="rId6">
            <anchor moveWithCells="1">
              <from>
                <xdr:col>6</xdr:col>
                <xdr:colOff>0</xdr:colOff>
                <xdr:row>3</xdr:row>
                <xdr:rowOff>0</xdr:rowOff>
              </from>
              <to>
                <xdr:col>7</xdr:col>
                <xdr:colOff>381000</xdr:colOff>
                <xdr:row>5</xdr:row>
                <xdr:rowOff>152400</xdr:rowOff>
              </to>
            </anchor>
          </objectPr>
        </oleObject>
      </mc:Choice>
      <mc:Fallback>
        <oleObject progId="Packager Shell Object" dvAspect="DVASPECT_ICON" shapeId="36865" r:id="rId5"/>
      </mc:Fallback>
    </mc:AlternateContent>
  </oleObjects>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CB67CD-B0E3-452C-9544-89F23D608013}">
  <sheetPr>
    <tabColor rgb="FF44546A"/>
  </sheetPr>
  <dimension ref="B2:F13"/>
  <sheetViews>
    <sheetView workbookViewId="0">
      <selection activeCell="E13" sqref="E13"/>
    </sheetView>
  </sheetViews>
  <sheetFormatPr defaultRowHeight="14.45"/>
  <cols>
    <col min="3" max="3" width="85.5703125" bestFit="1" customWidth="1"/>
    <col min="5" max="5" width="11" bestFit="1" customWidth="1"/>
    <col min="6" max="6" width="28" bestFit="1" customWidth="1"/>
  </cols>
  <sheetData>
    <row r="2" spans="2:6">
      <c r="B2" s="168" t="s">
        <v>0</v>
      </c>
      <c r="C2" s="168" t="s">
        <v>910</v>
      </c>
      <c r="D2" s="168" t="s">
        <v>3</v>
      </c>
      <c r="E2" s="179" t="s">
        <v>881</v>
      </c>
      <c r="F2" s="27" t="s">
        <v>883</v>
      </c>
    </row>
    <row r="3" spans="2:6">
      <c r="B3" s="8">
        <v>1</v>
      </c>
      <c r="C3" s="8" t="s">
        <v>884</v>
      </c>
      <c r="D3" s="9" t="s">
        <v>149</v>
      </c>
      <c r="E3" s="9"/>
      <c r="F3" s="336" t="s">
        <v>911</v>
      </c>
    </row>
    <row r="4" spans="2:6">
      <c r="B4" s="8">
        <v>2</v>
      </c>
      <c r="C4" s="8" t="s">
        <v>886</v>
      </c>
      <c r="D4" s="9" t="s">
        <v>149</v>
      </c>
      <c r="E4" s="9"/>
      <c r="F4" s="336"/>
    </row>
    <row r="5" spans="2:6">
      <c r="B5" s="8">
        <v>3</v>
      </c>
      <c r="C5" s="1" t="s">
        <v>906</v>
      </c>
      <c r="D5" s="9" t="s">
        <v>149</v>
      </c>
      <c r="E5" s="10"/>
      <c r="F5" s="336"/>
    </row>
    <row r="6" spans="2:6">
      <c r="B6" s="8">
        <v>4</v>
      </c>
      <c r="C6" s="1" t="s">
        <v>909</v>
      </c>
      <c r="D6" s="9" t="s">
        <v>149</v>
      </c>
      <c r="E6" s="10"/>
      <c r="F6" s="336"/>
    </row>
    <row r="7" spans="2:6">
      <c r="B7" s="8">
        <v>5</v>
      </c>
      <c r="C7" s="1" t="s">
        <v>912</v>
      </c>
      <c r="D7" s="9" t="s">
        <v>149</v>
      </c>
      <c r="E7" s="10"/>
      <c r="F7" s="336"/>
    </row>
    <row r="8" spans="2:6">
      <c r="B8" s="8">
        <v>6</v>
      </c>
      <c r="C8" s="1" t="s">
        <v>913</v>
      </c>
      <c r="D8" s="9" t="s">
        <v>149</v>
      </c>
      <c r="E8" s="10"/>
      <c r="F8" s="336"/>
    </row>
    <row r="9" spans="2:6">
      <c r="B9" s="8">
        <v>7</v>
      </c>
      <c r="C9" s="1" t="s">
        <v>914</v>
      </c>
      <c r="D9" s="9" t="s">
        <v>149</v>
      </c>
      <c r="E9" s="10"/>
      <c r="F9" s="336"/>
    </row>
    <row r="10" spans="2:6">
      <c r="B10" s="8">
        <v>8</v>
      </c>
      <c r="C10" s="1" t="s">
        <v>895</v>
      </c>
      <c r="D10" s="9" t="s">
        <v>149</v>
      </c>
      <c r="E10" s="10"/>
      <c r="F10" s="336"/>
    </row>
    <row r="11" spans="2:6">
      <c r="B11" s="8">
        <v>9</v>
      </c>
      <c r="C11" s="1" t="s">
        <v>896</v>
      </c>
      <c r="D11" s="9" t="s">
        <v>149</v>
      </c>
      <c r="E11" s="10"/>
      <c r="F11" s="336"/>
    </row>
    <row r="13" spans="2:6">
      <c r="C13" s="23" t="s">
        <v>123</v>
      </c>
      <c r="D13" s="4" t="s">
        <v>124</v>
      </c>
      <c r="E13" s="4"/>
    </row>
  </sheetData>
  <mergeCells count="1">
    <mergeCell ref="F3:F11"/>
  </mergeCells>
  <hyperlinks>
    <hyperlink ref="F3" r:id="rId1" xr:uid="{F7E1AC29-CF04-40C9-88A6-B9181683019C}"/>
    <hyperlink ref="D13" location="'Master sheet'!A1" display="Master sheet" xr:uid="{8F0C1988-203D-46EC-8CAB-FAC8799C8FE0}"/>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37889" r:id="rId5">
          <objectPr defaultSize="0" r:id="rId6">
            <anchor moveWithCells="1">
              <from>
                <xdr:col>6</xdr:col>
                <xdr:colOff>0</xdr:colOff>
                <xdr:row>2</xdr:row>
                <xdr:rowOff>0</xdr:rowOff>
              </from>
              <to>
                <xdr:col>8</xdr:col>
                <xdr:colOff>586740</xdr:colOff>
                <xdr:row>4</xdr:row>
                <xdr:rowOff>152400</xdr:rowOff>
              </to>
            </anchor>
          </objectPr>
        </oleObject>
      </mc:Choice>
      <mc:Fallback>
        <oleObject progId="Packager Shell Object" dvAspect="DVASPECT_ICON" shapeId="37889" r:id="rId5"/>
      </mc:Fallback>
    </mc:AlternateContent>
  </oleObjects>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1F64E-0D20-4399-BED1-B59EE015A988}">
  <sheetPr>
    <tabColor rgb="FF44546A"/>
  </sheetPr>
  <dimension ref="B2:F11"/>
  <sheetViews>
    <sheetView workbookViewId="0">
      <selection activeCell="D3" sqref="D3:D9"/>
    </sheetView>
  </sheetViews>
  <sheetFormatPr defaultRowHeight="14.45"/>
  <cols>
    <col min="3" max="3" width="64" bestFit="1" customWidth="1"/>
    <col min="5" max="5" width="11" bestFit="1" customWidth="1"/>
    <col min="6" max="6" width="28.140625" customWidth="1"/>
  </cols>
  <sheetData>
    <row r="2" spans="2:6">
      <c r="B2" s="27" t="s">
        <v>0</v>
      </c>
      <c r="C2" s="27" t="s">
        <v>915</v>
      </c>
      <c r="D2" s="27" t="s">
        <v>3</v>
      </c>
      <c r="E2" s="27" t="s">
        <v>881</v>
      </c>
      <c r="F2" s="27" t="s">
        <v>883</v>
      </c>
    </row>
    <row r="3" spans="2:6">
      <c r="B3" s="8">
        <v>1</v>
      </c>
      <c r="C3" s="8" t="s">
        <v>884</v>
      </c>
      <c r="D3" s="8" t="s">
        <v>149</v>
      </c>
      <c r="E3" s="8"/>
      <c r="F3" s="336" t="s">
        <v>916</v>
      </c>
    </row>
    <row r="4" spans="2:6">
      <c r="B4" s="8">
        <v>2</v>
      </c>
      <c r="C4" s="8" t="s">
        <v>886</v>
      </c>
      <c r="D4" s="8" t="s">
        <v>149</v>
      </c>
      <c r="E4" s="8"/>
      <c r="F4" s="336"/>
    </row>
    <row r="5" spans="2:6">
      <c r="B5" s="8">
        <v>3</v>
      </c>
      <c r="C5" s="1" t="s">
        <v>887</v>
      </c>
      <c r="D5" s="8" t="s">
        <v>149</v>
      </c>
      <c r="E5" s="1"/>
      <c r="F5" s="336"/>
    </row>
    <row r="6" spans="2:6">
      <c r="B6" s="8">
        <v>4</v>
      </c>
      <c r="C6" s="1" t="s">
        <v>889</v>
      </c>
      <c r="D6" s="8" t="s">
        <v>149</v>
      </c>
      <c r="E6" s="1"/>
      <c r="F6" s="336"/>
    </row>
    <row r="7" spans="2:6">
      <c r="B7" s="8">
        <v>5</v>
      </c>
      <c r="C7" s="1" t="s">
        <v>917</v>
      </c>
      <c r="D7" s="8" t="s">
        <v>149</v>
      </c>
      <c r="E7" s="1"/>
      <c r="F7" s="336"/>
    </row>
    <row r="8" spans="2:6">
      <c r="B8" s="8">
        <v>6</v>
      </c>
      <c r="C8" s="1" t="s">
        <v>895</v>
      </c>
      <c r="D8" s="8" t="s">
        <v>149</v>
      </c>
      <c r="E8" s="1"/>
      <c r="F8" s="336"/>
    </row>
    <row r="9" spans="2:6">
      <c r="B9" s="8">
        <v>7</v>
      </c>
      <c r="C9" s="1" t="s">
        <v>896</v>
      </c>
      <c r="D9" s="8" t="s">
        <v>149</v>
      </c>
      <c r="E9" s="1"/>
      <c r="F9" s="336"/>
    </row>
    <row r="11" spans="2:6">
      <c r="C11" s="23" t="s">
        <v>123</v>
      </c>
      <c r="D11" s="4" t="s">
        <v>124</v>
      </c>
      <c r="E11" s="4"/>
    </row>
  </sheetData>
  <mergeCells count="1">
    <mergeCell ref="F3:F9"/>
  </mergeCells>
  <hyperlinks>
    <hyperlink ref="F3" r:id="rId1" xr:uid="{4D9369EA-8F2A-4FDA-AE15-B835DF586EB1}"/>
    <hyperlink ref="D11" location="'Master sheet'!A1" display="Master sheet" xr:uid="{4CE36B48-2577-42EE-AE9E-A939E50C2D3B}"/>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38913" r:id="rId5">
          <objectPr defaultSize="0" r:id="rId6">
            <anchor moveWithCells="1">
              <from>
                <xdr:col>6</xdr:col>
                <xdr:colOff>0</xdr:colOff>
                <xdr:row>2</xdr:row>
                <xdr:rowOff>0</xdr:rowOff>
              </from>
              <to>
                <xdr:col>8</xdr:col>
                <xdr:colOff>586740</xdr:colOff>
                <xdr:row>4</xdr:row>
                <xdr:rowOff>152400</xdr:rowOff>
              </to>
            </anchor>
          </objectPr>
        </oleObject>
      </mc:Choice>
      <mc:Fallback>
        <oleObject progId="Packager Shell Object" dvAspect="DVASPECT_ICON" shapeId="38913" r:id="rId5"/>
      </mc:Fallback>
    </mc:AlternateContent>
  </oleObjects>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044458-1B32-44F9-B8C1-2C693372C2C9}">
  <sheetPr>
    <tabColor rgb="FF44546A"/>
  </sheetPr>
  <dimension ref="B2:E8"/>
  <sheetViews>
    <sheetView workbookViewId="0"/>
  </sheetViews>
  <sheetFormatPr defaultRowHeight="14.45"/>
  <cols>
    <col min="3" max="3" width="26.140625" bestFit="1" customWidth="1"/>
    <col min="4" max="4" width="21.28515625" bestFit="1" customWidth="1"/>
  </cols>
  <sheetData>
    <row r="2" spans="2:5">
      <c r="B2" s="52" t="s">
        <v>0</v>
      </c>
      <c r="C2" s="52" t="s">
        <v>453</v>
      </c>
      <c r="D2" s="52" t="s">
        <v>465</v>
      </c>
      <c r="E2" s="52" t="s">
        <v>3</v>
      </c>
    </row>
    <row r="3" spans="2:5">
      <c r="B3" s="109">
        <v>1</v>
      </c>
      <c r="C3" s="48" t="s">
        <v>918</v>
      </c>
      <c r="D3" s="110" t="s">
        <v>919</v>
      </c>
      <c r="E3" s="111"/>
    </row>
    <row r="4" spans="2:5">
      <c r="B4" s="109">
        <v>2</v>
      </c>
      <c r="C4" s="48" t="s">
        <v>920</v>
      </c>
      <c r="D4" s="110" t="s">
        <v>921</v>
      </c>
      <c r="E4" s="111"/>
    </row>
    <row r="5" spans="2:5">
      <c r="B5" s="109">
        <v>3</v>
      </c>
      <c r="C5" s="48" t="s">
        <v>922</v>
      </c>
      <c r="D5" s="110" t="s">
        <v>923</v>
      </c>
      <c r="E5" s="111"/>
    </row>
    <row r="6" spans="2:5">
      <c r="B6" s="109">
        <v>4</v>
      </c>
      <c r="C6" s="48" t="s">
        <v>924</v>
      </c>
      <c r="D6" s="110" t="s">
        <v>925</v>
      </c>
      <c r="E6" s="111"/>
    </row>
    <row r="7" spans="2:5">
      <c r="B7" s="109">
        <v>5</v>
      </c>
      <c r="C7" s="48" t="s">
        <v>926</v>
      </c>
      <c r="D7" s="110" t="s">
        <v>927</v>
      </c>
      <c r="E7" s="56"/>
    </row>
    <row r="8" spans="2:5">
      <c r="B8" s="109">
        <v>6</v>
      </c>
      <c r="C8" s="48" t="s">
        <v>455</v>
      </c>
      <c r="D8" s="110" t="s">
        <v>124</v>
      </c>
      <c r="E8" s="56"/>
    </row>
  </sheetData>
  <hyperlinks>
    <hyperlink ref="D8" location="'Master sheet'!A1" display="Master sheet" xr:uid="{A99F4A8A-205E-4707-B22E-3B803AB4EC0E}"/>
    <hyperlink ref="D3" location="'Azure DevOps SCM'!A1" display="Azure_DevOps SCM" xr:uid="{A20A6046-7249-4706-B954-BCD2432364C8}"/>
    <hyperlink ref="D7" location="'Bitbucket SCM'!A1" display="Bitbucket SCM" xr:uid="{1699D582-EC2A-4800-A143-DE67469177B0}"/>
    <hyperlink ref="D5" location="'GitHub SCM'!A1" display="GitHub SCM" xr:uid="{7A15CA0E-E599-4036-ADF6-9A6DCA99DEB6}"/>
    <hyperlink ref="D4" location="'GitLab SCM'!A1" display="GitLab SCM" xr:uid="{465C12CA-C69C-4B80-BEAB-8535C033CDB6}"/>
    <hyperlink ref="D6" location="'TFS SCM'!A1" display="TFS SCM" xr:uid="{D9E6F727-76FB-495B-9A08-30FA4BA0CD6C}"/>
  </hyperlinks>
  <pageMargins left="0.7" right="0.7" top="0.75" bottom="0.75" header="0.3" footer="0.3"/>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77D5E8-AD1A-4DBC-9BC6-6324EC64D46E}">
  <sheetPr>
    <tabColor rgb="FF44546A"/>
  </sheetPr>
  <dimension ref="B2:F10"/>
  <sheetViews>
    <sheetView workbookViewId="0">
      <selection activeCell="D10" sqref="D10"/>
    </sheetView>
  </sheetViews>
  <sheetFormatPr defaultRowHeight="14.45"/>
  <cols>
    <col min="3" max="3" width="49.5703125" customWidth="1"/>
    <col min="4" max="4" width="33.140625" bestFit="1" customWidth="1"/>
    <col min="6" max="6" width="13" customWidth="1"/>
  </cols>
  <sheetData>
    <row r="2" spans="2:6">
      <c r="B2" s="156" t="s">
        <v>0</v>
      </c>
      <c r="C2" s="156" t="s">
        <v>928</v>
      </c>
      <c r="D2" s="158" t="s">
        <v>929</v>
      </c>
      <c r="E2" s="156" t="s">
        <v>3</v>
      </c>
      <c r="F2" s="156" t="s">
        <v>881</v>
      </c>
    </row>
    <row r="3" spans="2:6" ht="28.9">
      <c r="B3" s="19">
        <v>1</v>
      </c>
      <c r="C3" s="112" t="s">
        <v>930</v>
      </c>
      <c r="D3" s="114" t="s">
        <v>931</v>
      </c>
      <c r="E3" s="113"/>
      <c r="F3" s="19"/>
    </row>
    <row r="4" spans="2:6">
      <c r="B4" s="19">
        <v>2</v>
      </c>
      <c r="C4" s="112" t="s">
        <v>932</v>
      </c>
      <c r="D4" s="108" t="s">
        <v>933</v>
      </c>
      <c r="E4" s="113"/>
      <c r="F4" s="19"/>
    </row>
    <row r="5" spans="2:6" ht="15" customHeight="1">
      <c r="B5" s="19">
        <v>3</v>
      </c>
      <c r="C5" s="112" t="s">
        <v>934</v>
      </c>
      <c r="D5" s="337" t="s">
        <v>935</v>
      </c>
      <c r="E5" s="113"/>
      <c r="F5" s="19"/>
    </row>
    <row r="6" spans="2:6" ht="15" customHeight="1">
      <c r="B6" s="19">
        <v>4</v>
      </c>
      <c r="C6" s="112" t="s">
        <v>936</v>
      </c>
      <c r="D6" s="338"/>
      <c r="E6" s="113"/>
      <c r="F6" s="19"/>
    </row>
    <row r="7" spans="2:6" ht="15" customHeight="1">
      <c r="B7" s="19">
        <v>5</v>
      </c>
      <c r="C7" s="112" t="s">
        <v>937</v>
      </c>
      <c r="D7" s="338"/>
      <c r="E7" s="113"/>
      <c r="F7" s="19"/>
    </row>
    <row r="8" spans="2:6" ht="15" customHeight="1">
      <c r="B8" s="19">
        <v>6</v>
      </c>
      <c r="C8" s="112" t="s">
        <v>938</v>
      </c>
      <c r="D8" s="339"/>
      <c r="E8" s="113"/>
      <c r="F8" s="19"/>
    </row>
    <row r="10" spans="2:6">
      <c r="C10" s="23" t="s">
        <v>123</v>
      </c>
      <c r="D10" s="4" t="s">
        <v>55</v>
      </c>
    </row>
  </sheetData>
  <mergeCells count="1">
    <mergeCell ref="D5:D8"/>
  </mergeCells>
  <hyperlinks>
    <hyperlink ref="D3" r:id="rId1" xr:uid="{ACFDC48D-52C9-4B19-9A41-7AC35754EB28}"/>
    <hyperlink ref="D4" r:id="rId2" xr:uid="{C21CEFE5-B907-4C2B-960A-A5E2BD507F44}"/>
    <hyperlink ref="D5:D8" r:id="rId3" display="Azure DevOps Repo Creation (Cloud)" xr:uid="{50B00023-B064-4D59-B7E7-31E0DAA9391F}"/>
    <hyperlink ref="D10" location="'SCM Creation'!A1" display="SCM Creation" xr:uid="{D7C26D64-0097-4913-BC34-E70D19308798}"/>
  </hyperlinks>
  <pageMargins left="0.7" right="0.7" top="0.75" bottom="0.75" header="0.3" footer="0.3"/>
  <pageSetup paperSize="9" orientation="portrait" r:id="rId4"/>
  <drawing r:id="rId5"/>
  <legacyDrawing r:id="rId6"/>
  <oleObjects>
    <mc:AlternateContent xmlns:mc="http://schemas.openxmlformats.org/markup-compatibility/2006">
      <mc:Choice Requires="x14">
        <oleObject progId="Packager Shell Object" shapeId="40961" r:id="rId7">
          <objectPr defaultSize="0" autoPict="0" r:id="rId8">
            <anchor moveWithCells="1">
              <from>
                <xdr:col>6</xdr:col>
                <xdr:colOff>30480</xdr:colOff>
                <xdr:row>0</xdr:row>
                <xdr:rowOff>91440</xdr:rowOff>
              </from>
              <to>
                <xdr:col>7</xdr:col>
                <xdr:colOff>594360</xdr:colOff>
                <xdr:row>2</xdr:row>
                <xdr:rowOff>220980</xdr:rowOff>
              </to>
            </anchor>
          </objectPr>
        </oleObject>
      </mc:Choice>
      <mc:Fallback>
        <oleObject progId="Packager Shell Object" shapeId="40961" r:id="rId7"/>
      </mc:Fallback>
    </mc:AlternateContent>
    <mc:AlternateContent xmlns:mc="http://schemas.openxmlformats.org/markup-compatibility/2006">
      <mc:Choice Requires="x14">
        <oleObject progId="Packager Shell Object" dvAspect="DVASPECT_ICON" shapeId="40962" r:id="rId9">
          <objectPr defaultSize="0" autoPict="0" r:id="rId10">
            <anchor moveWithCells="1">
              <from>
                <xdr:col>6</xdr:col>
                <xdr:colOff>30480</xdr:colOff>
                <xdr:row>2</xdr:row>
                <xdr:rowOff>259080</xdr:rowOff>
              </from>
              <to>
                <xdr:col>8</xdr:col>
                <xdr:colOff>15240</xdr:colOff>
                <xdr:row>4</xdr:row>
                <xdr:rowOff>160020</xdr:rowOff>
              </to>
            </anchor>
          </objectPr>
        </oleObject>
      </mc:Choice>
      <mc:Fallback>
        <oleObject progId="Packager Shell Object" dvAspect="DVASPECT_ICON" shapeId="40962" r:id="rId9"/>
      </mc:Fallback>
    </mc:AlternateContent>
    <mc:AlternateContent xmlns:mc="http://schemas.openxmlformats.org/markup-compatibility/2006">
      <mc:Choice Requires="x14">
        <oleObject progId="Packager Shell Object" dvAspect="DVASPECT_ICON" shapeId="40963" r:id="rId11">
          <objectPr defaultSize="0" autoPict="0" r:id="rId12">
            <anchor moveWithCells="1">
              <from>
                <xdr:col>6</xdr:col>
                <xdr:colOff>0</xdr:colOff>
                <xdr:row>5</xdr:row>
                <xdr:rowOff>0</xdr:rowOff>
              </from>
              <to>
                <xdr:col>8</xdr:col>
                <xdr:colOff>45720</xdr:colOff>
                <xdr:row>8</xdr:row>
                <xdr:rowOff>15240</xdr:rowOff>
              </to>
            </anchor>
          </objectPr>
        </oleObject>
      </mc:Choice>
      <mc:Fallback>
        <oleObject progId="Packager Shell Object" dvAspect="DVASPECT_ICON" shapeId="40963" r:id="rId11"/>
      </mc:Fallback>
    </mc:AlternateContent>
  </oleObjects>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1A2657-63D0-4A40-98D0-EB72F479F1CC}">
  <sheetPr>
    <tabColor rgb="FF44546A"/>
  </sheetPr>
  <dimension ref="B2:F7"/>
  <sheetViews>
    <sheetView workbookViewId="0">
      <selection activeCell="D7" sqref="D7"/>
    </sheetView>
  </sheetViews>
  <sheetFormatPr defaultRowHeight="14.45"/>
  <cols>
    <col min="3" max="3" width="36.28515625" bestFit="1" customWidth="1"/>
    <col min="4" max="4" width="21.85546875" bestFit="1" customWidth="1"/>
    <col min="6" max="6" width="13.28515625" customWidth="1"/>
  </cols>
  <sheetData>
    <row r="2" spans="2:6">
      <c r="B2" s="156" t="s">
        <v>0</v>
      </c>
      <c r="C2" s="156" t="s">
        <v>928</v>
      </c>
      <c r="D2" s="156" t="s">
        <v>929</v>
      </c>
      <c r="E2" s="156" t="s">
        <v>3</v>
      </c>
      <c r="F2" s="156" t="s">
        <v>881</v>
      </c>
    </row>
    <row r="3" spans="2:6">
      <c r="B3" s="8">
        <v>1</v>
      </c>
      <c r="C3" s="8" t="s">
        <v>939</v>
      </c>
      <c r="D3" s="340" t="s">
        <v>940</v>
      </c>
      <c r="E3" s="8"/>
      <c r="F3" s="8"/>
    </row>
    <row r="4" spans="2:6">
      <c r="B4" s="1">
        <v>2</v>
      </c>
      <c r="C4" s="1" t="s">
        <v>941</v>
      </c>
      <c r="D4" s="340"/>
      <c r="E4" s="1"/>
      <c r="F4" s="1"/>
    </row>
    <row r="5" spans="2:6">
      <c r="B5" s="1">
        <v>3</v>
      </c>
      <c r="C5" s="1" t="s">
        <v>942</v>
      </c>
      <c r="D5" s="341"/>
      <c r="E5" s="1"/>
      <c r="F5" s="1"/>
    </row>
    <row r="7" spans="2:6">
      <c r="C7" s="23" t="s">
        <v>123</v>
      </c>
      <c r="D7" s="4" t="s">
        <v>55</v>
      </c>
    </row>
  </sheetData>
  <mergeCells count="1">
    <mergeCell ref="D3:D5"/>
  </mergeCells>
  <hyperlinks>
    <hyperlink ref="D3:D5" r:id="rId1" display="GitLab Project Creation" xr:uid="{4C39D278-75CE-4F24-8793-82A4AD049341}"/>
    <hyperlink ref="D7" location="'SCM Creation'!A1" display="SCM Creation" xr:uid="{E2E50E02-3859-4066-AEC2-87855326C953}"/>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41985" r:id="rId5">
          <objectPr defaultSize="0" r:id="rId6">
            <anchor moveWithCells="1">
              <from>
                <xdr:col>6</xdr:col>
                <xdr:colOff>0</xdr:colOff>
                <xdr:row>2</xdr:row>
                <xdr:rowOff>0</xdr:rowOff>
              </from>
              <to>
                <xdr:col>9</xdr:col>
                <xdr:colOff>38100</xdr:colOff>
                <xdr:row>4</xdr:row>
                <xdr:rowOff>152400</xdr:rowOff>
              </to>
            </anchor>
          </objectPr>
        </oleObject>
      </mc:Choice>
      <mc:Fallback>
        <oleObject progId="Packager Shell Object" dvAspect="DVASPECT_ICON" shapeId="41985" r:id="rId5"/>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AA36A-E54F-4F2C-98A9-0A1FCA51CE07}">
  <sheetPr>
    <tabColor rgb="FF44546A"/>
  </sheetPr>
  <dimension ref="B1:F46"/>
  <sheetViews>
    <sheetView workbookViewId="0">
      <selection activeCell="A7" sqref="A7"/>
    </sheetView>
  </sheetViews>
  <sheetFormatPr defaultRowHeight="14.45"/>
  <cols>
    <col min="2" max="2" width="144.5703125" customWidth="1"/>
    <col min="4" max="4" width="10.7109375" bestFit="1" customWidth="1"/>
    <col min="5" max="5" width="31.42578125" bestFit="1" customWidth="1"/>
    <col min="6" max="6" width="20.28515625" customWidth="1"/>
  </cols>
  <sheetData>
    <row r="1" spans="2:6" ht="15">
      <c r="B1" s="149" t="s">
        <v>160</v>
      </c>
    </row>
    <row r="2" spans="2:6" ht="18" customHeight="1">
      <c r="D2" s="189" t="s">
        <v>0</v>
      </c>
      <c r="E2" s="189" t="s">
        <v>161</v>
      </c>
      <c r="F2" s="189" t="s">
        <v>162</v>
      </c>
    </row>
    <row r="3" spans="2:6" ht="30.75">
      <c r="D3" s="19">
        <v>1</v>
      </c>
      <c r="E3" s="19" t="s">
        <v>163</v>
      </c>
      <c r="F3" s="19" t="s">
        <v>164</v>
      </c>
    </row>
    <row r="4" spans="2:6" ht="30.75">
      <c r="D4" s="19">
        <v>2</v>
      </c>
      <c r="E4" s="19" t="s">
        <v>165</v>
      </c>
      <c r="F4" s="19" t="s">
        <v>166</v>
      </c>
    </row>
    <row r="5" spans="2:6" ht="45.75">
      <c r="D5" s="19">
        <v>3</v>
      </c>
      <c r="E5" s="19" t="s">
        <v>167</v>
      </c>
      <c r="F5" s="19" t="s">
        <v>168</v>
      </c>
    </row>
    <row r="6" spans="2:6" ht="15">
      <c r="D6" s="19">
        <v>4</v>
      </c>
      <c r="E6" s="19" t="s">
        <v>169</v>
      </c>
      <c r="F6" s="19" t="s">
        <v>168</v>
      </c>
    </row>
    <row r="7" spans="2:6" ht="45.75">
      <c r="D7" s="19">
        <v>5</v>
      </c>
      <c r="E7" s="20" t="s">
        <v>170</v>
      </c>
      <c r="F7" s="19" t="s">
        <v>171</v>
      </c>
    </row>
    <row r="8" spans="2:6" ht="15">
      <c r="D8" s="19">
        <v>6</v>
      </c>
      <c r="E8" s="19" t="s">
        <v>172</v>
      </c>
      <c r="F8" s="19" t="s">
        <v>149</v>
      </c>
    </row>
    <row r="9" spans="2:6" ht="15">
      <c r="D9" s="19">
        <v>7</v>
      </c>
      <c r="E9" s="19" t="s">
        <v>173</v>
      </c>
      <c r="F9" s="19" t="s">
        <v>171</v>
      </c>
    </row>
    <row r="10" spans="2:6" ht="15">
      <c r="D10" s="19">
        <v>8</v>
      </c>
      <c r="E10" s="19" t="s">
        <v>174</v>
      </c>
      <c r="F10" s="19" t="s">
        <v>168</v>
      </c>
    </row>
    <row r="11" spans="2:6" ht="15">
      <c r="D11" s="19">
        <v>9</v>
      </c>
      <c r="E11" s="19" t="s">
        <v>175</v>
      </c>
      <c r="F11" s="19" t="s">
        <v>168</v>
      </c>
    </row>
    <row r="12" spans="2:6" ht="15">
      <c r="D12" s="19">
        <v>10</v>
      </c>
      <c r="E12" s="19" t="s">
        <v>176</v>
      </c>
      <c r="F12" s="19" t="s">
        <v>168</v>
      </c>
    </row>
    <row r="17" spans="4:6">
      <c r="D17" s="126" t="s">
        <v>0</v>
      </c>
      <c r="E17" s="27" t="s">
        <v>177</v>
      </c>
      <c r="F17" s="150" t="s">
        <v>3</v>
      </c>
    </row>
    <row r="18" spans="4:6">
      <c r="E18" s="90" t="s">
        <v>178</v>
      </c>
      <c r="F18" s="21" t="s">
        <v>179</v>
      </c>
    </row>
    <row r="20" spans="4:6">
      <c r="D20" s="27" t="s">
        <v>70</v>
      </c>
      <c r="E20" s="27" t="s">
        <v>180</v>
      </c>
    </row>
    <row r="21" spans="4:6">
      <c r="D21" s="35">
        <v>1</v>
      </c>
      <c r="E21" s="1" t="s">
        <v>181</v>
      </c>
    </row>
    <row r="22" spans="4:6">
      <c r="D22" s="35">
        <v>2</v>
      </c>
      <c r="E22" s="1" t="s">
        <v>182</v>
      </c>
    </row>
    <row r="23" spans="4:6">
      <c r="D23" s="35">
        <v>3</v>
      </c>
      <c r="E23" s="1" t="s">
        <v>183</v>
      </c>
    </row>
    <row r="25" spans="4:6">
      <c r="D25" s="23" t="s">
        <v>123</v>
      </c>
      <c r="E25" s="4" t="s">
        <v>124</v>
      </c>
    </row>
    <row r="46" spans="2:2">
      <c r="B46" s="3" t="s">
        <v>184</v>
      </c>
    </row>
  </sheetData>
  <hyperlinks>
    <hyperlink ref="B46" r:id="rId1" xr:uid="{5AB413F1-AE9B-4EE8-93CD-B1A9C84E2835}"/>
    <hyperlink ref="E25" location="'Master sheet'!A1" display="Master sheet" xr:uid="{87984375-17D8-4FD0-BD79-058FF7935E73}"/>
  </hyperlinks>
  <pageMargins left="0.7" right="0.7" top="0.75" bottom="0.75" header="0.3" footer="0.3"/>
  <drawing r:id="rId2"/>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6D2DFE-DCED-4AB8-9A04-44D2024347B4}">
  <sheetPr>
    <tabColor rgb="FF44546A"/>
  </sheetPr>
  <dimension ref="B2:F8"/>
  <sheetViews>
    <sheetView workbookViewId="0">
      <selection activeCell="D8" sqref="D8"/>
    </sheetView>
  </sheetViews>
  <sheetFormatPr defaultRowHeight="14.45"/>
  <cols>
    <col min="3" max="3" width="43.85546875" bestFit="1" customWidth="1"/>
    <col min="4" max="4" width="20.28515625" bestFit="1" customWidth="1"/>
    <col min="6" max="6" width="35.28515625" customWidth="1"/>
  </cols>
  <sheetData>
    <row r="2" spans="2:6">
      <c r="B2" s="27" t="s">
        <v>0</v>
      </c>
      <c r="C2" s="27" t="s">
        <v>928</v>
      </c>
      <c r="D2" s="27" t="s">
        <v>943</v>
      </c>
      <c r="E2" s="27" t="s">
        <v>3</v>
      </c>
      <c r="F2" s="27" t="s">
        <v>881</v>
      </c>
    </row>
    <row r="3" spans="2:6">
      <c r="B3" s="1">
        <v>1</v>
      </c>
      <c r="C3" s="1" t="s">
        <v>944</v>
      </c>
      <c r="D3" s="342" t="s">
        <v>945</v>
      </c>
      <c r="E3" s="1"/>
      <c r="F3" s="1"/>
    </row>
    <row r="4" spans="2:6">
      <c r="B4" s="1">
        <v>2</v>
      </c>
      <c r="C4" s="1" t="s">
        <v>946</v>
      </c>
      <c r="D4" s="340"/>
      <c r="E4" s="1"/>
      <c r="F4" s="1"/>
    </row>
    <row r="5" spans="2:6">
      <c r="B5" s="1">
        <v>3</v>
      </c>
      <c r="C5" s="1" t="s">
        <v>947</v>
      </c>
      <c r="D5" s="340"/>
      <c r="E5" s="1"/>
      <c r="F5" s="1"/>
    </row>
    <row r="6" spans="2:6">
      <c r="B6" s="1">
        <v>4</v>
      </c>
      <c r="C6" s="1" t="s">
        <v>948</v>
      </c>
      <c r="D6" s="341"/>
      <c r="E6" s="1"/>
      <c r="F6" s="1"/>
    </row>
    <row r="8" spans="2:6">
      <c r="C8" s="23" t="s">
        <v>123</v>
      </c>
      <c r="D8" s="4" t="s">
        <v>55</v>
      </c>
    </row>
  </sheetData>
  <mergeCells count="1">
    <mergeCell ref="D3:D6"/>
  </mergeCells>
  <hyperlinks>
    <hyperlink ref="D3:D6" r:id="rId1" display="Github Repo Creation" xr:uid="{1BFD0598-EBE2-4CB1-8E08-9A754589BD65}"/>
    <hyperlink ref="D8" location="'SCM Creation'!A1" display="SCM Creation" xr:uid="{FEF7335D-F6E8-4866-83F0-75CA6C44C7EB}"/>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43009" r:id="rId5">
          <objectPr defaultSize="0" r:id="rId6">
            <anchor moveWithCells="1">
              <from>
                <xdr:col>6</xdr:col>
                <xdr:colOff>0</xdr:colOff>
                <xdr:row>2</xdr:row>
                <xdr:rowOff>0</xdr:rowOff>
              </from>
              <to>
                <xdr:col>9</xdr:col>
                <xdr:colOff>251460</xdr:colOff>
                <xdr:row>4</xdr:row>
                <xdr:rowOff>152400</xdr:rowOff>
              </to>
            </anchor>
          </objectPr>
        </oleObject>
      </mc:Choice>
      <mc:Fallback>
        <oleObject progId="Packager Shell Object" dvAspect="DVASPECT_ICON" shapeId="43009" r:id="rId5"/>
      </mc:Fallback>
    </mc:AlternateContent>
  </oleObjects>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7F288-C944-4D20-8049-CA2A8A6FB4D3}">
  <sheetPr>
    <tabColor rgb="FF44546A"/>
  </sheetPr>
  <dimension ref="B2:F8"/>
  <sheetViews>
    <sheetView workbookViewId="0">
      <selection activeCell="D8" sqref="D8"/>
    </sheetView>
  </sheetViews>
  <sheetFormatPr defaultRowHeight="14.45"/>
  <cols>
    <col min="3" max="3" width="41.140625" customWidth="1"/>
    <col min="4" max="4" width="21.7109375" customWidth="1"/>
    <col min="6" max="6" width="36.42578125" customWidth="1"/>
  </cols>
  <sheetData>
    <row r="2" spans="2:6">
      <c r="B2" s="156" t="s">
        <v>0</v>
      </c>
      <c r="C2" s="156" t="s">
        <v>928</v>
      </c>
      <c r="D2" s="156" t="s">
        <v>929</v>
      </c>
      <c r="E2" s="156" t="s">
        <v>3</v>
      </c>
      <c r="F2" s="156" t="s">
        <v>881</v>
      </c>
    </row>
    <row r="3" spans="2:6" ht="15" customHeight="1">
      <c r="B3" s="19">
        <v>1</v>
      </c>
      <c r="C3" s="19" t="s">
        <v>949</v>
      </c>
      <c r="D3" s="343" t="s">
        <v>950</v>
      </c>
      <c r="E3" s="19"/>
      <c r="F3" s="19"/>
    </row>
    <row r="4" spans="2:6" ht="15" customHeight="1">
      <c r="B4" s="19">
        <v>2</v>
      </c>
      <c r="C4" s="19" t="s">
        <v>936</v>
      </c>
      <c r="D4" s="344"/>
      <c r="E4" s="19"/>
      <c r="F4" s="19"/>
    </row>
    <row r="5" spans="2:6" ht="15" customHeight="1">
      <c r="B5" s="19">
        <v>3</v>
      </c>
      <c r="C5" s="19" t="s">
        <v>937</v>
      </c>
      <c r="D5" s="344"/>
      <c r="E5" s="19"/>
      <c r="F5" s="19"/>
    </row>
    <row r="6" spans="2:6" ht="15" customHeight="1">
      <c r="B6" s="19">
        <v>4</v>
      </c>
      <c r="C6" s="19" t="s">
        <v>938</v>
      </c>
      <c r="D6" s="345"/>
      <c r="E6" s="19"/>
      <c r="F6" s="19"/>
    </row>
    <row r="8" spans="2:6">
      <c r="C8" s="23" t="s">
        <v>123</v>
      </c>
      <c r="D8" s="4" t="s">
        <v>55</v>
      </c>
    </row>
  </sheetData>
  <mergeCells count="1">
    <mergeCell ref="D3:D6"/>
  </mergeCells>
  <hyperlinks>
    <hyperlink ref="D3:D6" r:id="rId1" display="Azure DevOps Repo Creation (TFS)" xr:uid="{10DCAA2C-B627-42EA-BB58-4035A2FD8994}"/>
    <hyperlink ref="D8" location="'SCM Creation'!A1" display="SCM Creation" xr:uid="{00583B44-BF84-4B75-A671-F60DCE7945EB}"/>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44033" r:id="rId5">
          <objectPr defaultSize="0" r:id="rId6">
            <anchor moveWithCells="1">
              <from>
                <xdr:col>6</xdr:col>
                <xdr:colOff>0</xdr:colOff>
                <xdr:row>2</xdr:row>
                <xdr:rowOff>0</xdr:rowOff>
              </from>
              <to>
                <xdr:col>10</xdr:col>
                <xdr:colOff>441960</xdr:colOff>
                <xdr:row>4</xdr:row>
                <xdr:rowOff>137160</xdr:rowOff>
              </to>
            </anchor>
          </objectPr>
        </oleObject>
      </mc:Choice>
      <mc:Fallback>
        <oleObject progId="Packager Shell Object" dvAspect="DVASPECT_ICON" shapeId="44033" r:id="rId5"/>
      </mc:Fallback>
    </mc:AlternateContent>
  </oleObjects>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94F52C-B001-4E0E-B929-436D979A6546}">
  <sheetPr>
    <tabColor rgb="FF44546A"/>
  </sheetPr>
  <dimension ref="B2:F14"/>
  <sheetViews>
    <sheetView workbookViewId="0">
      <selection activeCell="D14" sqref="D14"/>
    </sheetView>
  </sheetViews>
  <sheetFormatPr defaultRowHeight="14.45"/>
  <cols>
    <col min="3" max="3" width="27.5703125" bestFit="1" customWidth="1"/>
    <col min="4" max="4" width="23.28515625" customWidth="1"/>
    <col min="6" max="6" width="35.85546875" customWidth="1"/>
  </cols>
  <sheetData>
    <row r="2" spans="2:6">
      <c r="B2" s="156" t="s">
        <v>0</v>
      </c>
      <c r="C2" s="156" t="s">
        <v>928</v>
      </c>
      <c r="D2" s="161" t="s">
        <v>929</v>
      </c>
      <c r="E2" s="161" t="s">
        <v>3</v>
      </c>
      <c r="F2" s="156" t="s">
        <v>881</v>
      </c>
    </row>
    <row r="3" spans="2:6">
      <c r="B3" s="19">
        <v>1</v>
      </c>
      <c r="C3" s="19" t="s">
        <v>951</v>
      </c>
      <c r="D3" s="346" t="s">
        <v>952</v>
      </c>
      <c r="E3" s="112"/>
      <c r="F3" s="90"/>
    </row>
    <row r="4" spans="2:6">
      <c r="B4" s="19">
        <v>2</v>
      </c>
      <c r="C4" s="19" t="s">
        <v>953</v>
      </c>
      <c r="D4" s="347"/>
      <c r="E4" s="112"/>
      <c r="F4" s="90"/>
    </row>
    <row r="5" spans="2:6">
      <c r="B5" s="19">
        <v>3</v>
      </c>
      <c r="C5" s="19" t="s">
        <v>954</v>
      </c>
      <c r="D5" s="347"/>
      <c r="E5" s="112"/>
      <c r="F5" s="90"/>
    </row>
    <row r="6" spans="2:6">
      <c r="B6" s="19">
        <v>4</v>
      </c>
      <c r="C6" s="19" t="s">
        <v>955</v>
      </c>
      <c r="D6" s="347"/>
      <c r="E6" s="112"/>
      <c r="F6" s="90"/>
    </row>
    <row r="7" spans="2:6">
      <c r="B7" s="19">
        <v>5</v>
      </c>
      <c r="C7" s="19" t="s">
        <v>956</v>
      </c>
      <c r="D7" s="347"/>
      <c r="E7" s="112"/>
      <c r="F7" s="90"/>
    </row>
    <row r="8" spans="2:6">
      <c r="B8" s="19">
        <v>6</v>
      </c>
      <c r="C8" s="19" t="s">
        <v>957</v>
      </c>
      <c r="D8" s="347"/>
      <c r="E8" s="112"/>
      <c r="F8" s="90"/>
    </row>
    <row r="9" spans="2:6">
      <c r="B9" s="19">
        <v>7</v>
      </c>
      <c r="C9" s="19" t="s">
        <v>958</v>
      </c>
      <c r="D9" s="347"/>
      <c r="E9" s="112"/>
      <c r="F9" s="90"/>
    </row>
    <row r="10" spans="2:6">
      <c r="B10" s="19">
        <v>8</v>
      </c>
      <c r="C10" s="19" t="s">
        <v>959</v>
      </c>
      <c r="D10" s="347"/>
      <c r="E10" s="112"/>
      <c r="F10" s="90"/>
    </row>
    <row r="11" spans="2:6">
      <c r="B11" s="19">
        <v>9</v>
      </c>
      <c r="C11" s="19" t="s">
        <v>960</v>
      </c>
      <c r="D11" s="347"/>
      <c r="E11" s="112"/>
      <c r="F11" s="90"/>
    </row>
    <row r="12" spans="2:6">
      <c r="B12" s="19">
        <v>10</v>
      </c>
      <c r="C12" s="19" t="s">
        <v>961</v>
      </c>
      <c r="D12" s="348"/>
      <c r="E12" s="112"/>
      <c r="F12" s="90"/>
    </row>
    <row r="14" spans="2:6">
      <c r="C14" s="23" t="s">
        <v>123</v>
      </c>
      <c r="D14" s="4" t="s">
        <v>55</v>
      </c>
    </row>
  </sheetData>
  <mergeCells count="1">
    <mergeCell ref="D3:D12"/>
  </mergeCells>
  <hyperlinks>
    <hyperlink ref="D3:D12" r:id="rId1" display="Bitbucket Repo Creation" xr:uid="{D56AC131-E349-4F77-8A7E-89DA2770D2F2}"/>
    <hyperlink ref="D14" location="'SCM Creation'!A1" display="SCM Creation" xr:uid="{D18F271D-AA80-41F2-886B-762EBA11FADE}"/>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45057" r:id="rId5">
          <objectPr defaultSize="0" r:id="rId6">
            <anchor moveWithCells="1">
              <from>
                <xdr:col>6</xdr:col>
                <xdr:colOff>0</xdr:colOff>
                <xdr:row>2</xdr:row>
                <xdr:rowOff>0</xdr:rowOff>
              </from>
              <to>
                <xdr:col>10</xdr:col>
                <xdr:colOff>419100</xdr:colOff>
                <xdr:row>4</xdr:row>
                <xdr:rowOff>152400</xdr:rowOff>
              </to>
            </anchor>
          </objectPr>
        </oleObject>
      </mc:Choice>
      <mc:Fallback>
        <oleObject progId="Packager Shell Object" dvAspect="DVASPECT_ICON" shapeId="45057" r:id="rId5"/>
      </mc:Fallback>
    </mc:AlternateContent>
  </oleObjects>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A9862B-839B-47E8-8D3F-7417D4318F1A}">
  <sheetPr>
    <tabColor rgb="FF44546A"/>
  </sheetPr>
  <dimension ref="B2:E8"/>
  <sheetViews>
    <sheetView workbookViewId="0">
      <selection activeCell="D8" sqref="D8"/>
    </sheetView>
  </sheetViews>
  <sheetFormatPr defaultRowHeight="14.45"/>
  <cols>
    <col min="3" max="3" width="52.42578125" bestFit="1" customWidth="1"/>
    <col min="4" max="4" width="21.28515625" bestFit="1" customWidth="1"/>
  </cols>
  <sheetData>
    <row r="2" spans="2:5">
      <c r="B2" s="52" t="s">
        <v>0</v>
      </c>
      <c r="C2" s="52" t="s">
        <v>453</v>
      </c>
      <c r="D2" s="52" t="s">
        <v>465</v>
      </c>
      <c r="E2" s="52" t="s">
        <v>3</v>
      </c>
    </row>
    <row r="3" spans="2:5">
      <c r="B3" s="48">
        <v>1</v>
      </c>
      <c r="C3" s="48" t="s">
        <v>962</v>
      </c>
      <c r="D3" s="119" t="s">
        <v>963</v>
      </c>
      <c r="E3" s="48"/>
    </row>
    <row r="4" spans="2:5">
      <c r="B4" s="48">
        <v>2</v>
      </c>
      <c r="C4" s="48" t="s">
        <v>964</v>
      </c>
      <c r="D4" s="119" t="s">
        <v>965</v>
      </c>
      <c r="E4" s="48"/>
    </row>
    <row r="5" spans="2:5">
      <c r="B5" s="48">
        <v>3</v>
      </c>
      <c r="C5" s="48" t="s">
        <v>966</v>
      </c>
      <c r="D5" s="119" t="s">
        <v>967</v>
      </c>
      <c r="E5" s="48"/>
    </row>
    <row r="6" spans="2:5">
      <c r="B6" s="48">
        <v>4</v>
      </c>
      <c r="C6" s="48" t="s">
        <v>968</v>
      </c>
      <c r="D6" s="4" t="s">
        <v>969</v>
      </c>
      <c r="E6" s="48"/>
    </row>
    <row r="7" spans="2:5">
      <c r="B7" s="48">
        <v>5</v>
      </c>
      <c r="C7" s="48" t="s">
        <v>970</v>
      </c>
      <c r="D7" s="119" t="s">
        <v>971</v>
      </c>
      <c r="E7" s="183"/>
    </row>
    <row r="8" spans="2:5">
      <c r="B8" s="48">
        <v>6</v>
      </c>
      <c r="C8" s="48" t="s">
        <v>455</v>
      </c>
      <c r="D8" s="55" t="s">
        <v>124</v>
      </c>
      <c r="E8" s="35"/>
    </row>
  </sheetData>
  <hyperlinks>
    <hyperlink ref="D8" location="'Master sheet'!A1" display="Master sheet" xr:uid="{08135BF3-CE32-4385-A5DF-06E917F4F81C}"/>
    <hyperlink ref="D3" location="'Azure DevOps branch'!A1" display="Azure DevOps branch" xr:uid="{62DC086D-1293-4068-8D76-C3EBE5336536}"/>
    <hyperlink ref="D4" location="'GitLab branch'!A1" display="GitLab branch" xr:uid="{131C9477-172E-46DC-941F-6738C2BFF4D6}"/>
    <hyperlink ref="D5" location="'GitHub branch'!A1" display="GitHub branch" xr:uid="{93573E61-C5EF-4220-A07E-FE1EB22C6A7E}"/>
    <hyperlink ref="D7" location="'TFS branch'!A1" display="TFS branch" xr:uid="{C0C6E5CE-3227-4B03-B61C-DA6D921CEA26}"/>
    <hyperlink ref="D6" location="'Bitbucket branch'!A1" display="Bitbucket branch" xr:uid="{C26B910D-5B73-41E1-A597-3DA7B62EAFBB}"/>
  </hyperlinks>
  <pageMargins left="0.7" right="0.7" top="0.75" bottom="0.75" header="0.3" footer="0.3"/>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F3D917-391F-4E4A-9D84-8120DB403072}">
  <sheetPr>
    <tabColor rgb="FF44546A"/>
  </sheetPr>
  <dimension ref="B2:E8"/>
  <sheetViews>
    <sheetView workbookViewId="0">
      <selection activeCell="D3" sqref="D3:D6"/>
    </sheetView>
  </sheetViews>
  <sheetFormatPr defaultRowHeight="14.45"/>
  <cols>
    <col min="2" max="2" width="55.42578125" customWidth="1"/>
    <col min="3" max="3" width="22.42578125" customWidth="1"/>
    <col min="4" max="4" width="12" customWidth="1"/>
    <col min="5" max="5" width="14.85546875" customWidth="1"/>
  </cols>
  <sheetData>
    <row r="2" spans="2:5">
      <c r="B2" s="158" t="s">
        <v>972</v>
      </c>
      <c r="C2" s="158" t="s">
        <v>194</v>
      </c>
      <c r="D2" s="158" t="s">
        <v>3</v>
      </c>
      <c r="E2" s="155" t="s">
        <v>881</v>
      </c>
    </row>
    <row r="3" spans="2:5" ht="30.75">
      <c r="B3" s="19" t="s">
        <v>973</v>
      </c>
      <c r="C3" s="349" t="s">
        <v>974</v>
      </c>
      <c r="D3" s="112" t="s">
        <v>6</v>
      </c>
      <c r="E3" s="35"/>
    </row>
    <row r="4" spans="2:5" ht="15">
      <c r="B4" s="19" t="s">
        <v>975</v>
      </c>
      <c r="C4" s="349"/>
      <c r="D4" s="112" t="s">
        <v>6</v>
      </c>
      <c r="E4" s="35"/>
    </row>
    <row r="5" spans="2:5" ht="15">
      <c r="B5" s="19" t="s">
        <v>976</v>
      </c>
      <c r="C5" s="349"/>
      <c r="D5" s="112" t="s">
        <v>6</v>
      </c>
      <c r="E5" s="35"/>
    </row>
    <row r="6" spans="2:5" ht="30.75">
      <c r="B6" s="19" t="s">
        <v>977</v>
      </c>
      <c r="C6" s="349"/>
      <c r="D6" s="112" t="s">
        <v>6</v>
      </c>
      <c r="E6" s="35"/>
    </row>
    <row r="8" spans="2:5">
      <c r="B8" t="s">
        <v>123</v>
      </c>
      <c r="C8" s="4" t="s">
        <v>57</v>
      </c>
    </row>
  </sheetData>
  <mergeCells count="1">
    <mergeCell ref="C3:C6"/>
  </mergeCells>
  <hyperlinks>
    <hyperlink ref="C3" r:id="rId1" xr:uid="{BBD55C1C-2942-42A0-940A-A97A61E0E6F3}"/>
    <hyperlink ref="C3:C6" r:id="rId2" display="Branching Creation - Azure DevOps" xr:uid="{EA67EC12-131D-429D-8DB8-1D46872D6F51}"/>
    <hyperlink ref="C8" location="'Branch creation'!A1" display="Branch creation" xr:uid="{02B999C3-F8D6-43E6-84A4-216756D9D0C1}"/>
  </hyperlinks>
  <pageMargins left="0.7" right="0.7" top="0.75" bottom="0.75" header="0.3" footer="0.3"/>
  <pageSetup paperSize="9" orientation="portrait" r:id="rId3"/>
  <drawing r:id="rId4"/>
  <legacyDrawing r:id="rId5"/>
  <oleObjects>
    <mc:AlternateContent xmlns:mc="http://schemas.openxmlformats.org/markup-compatibility/2006">
      <mc:Choice Requires="x14">
        <oleObject progId="Packager Shell Object" dvAspect="DVASPECT_ICON" shapeId="47105" r:id="rId6">
          <objectPr defaultSize="0" r:id="rId7">
            <anchor moveWithCells="1">
              <from>
                <xdr:col>5</xdr:col>
                <xdr:colOff>0</xdr:colOff>
                <xdr:row>2</xdr:row>
                <xdr:rowOff>0</xdr:rowOff>
              </from>
              <to>
                <xdr:col>9</xdr:col>
                <xdr:colOff>45720</xdr:colOff>
                <xdr:row>3</xdr:row>
                <xdr:rowOff>123825</xdr:rowOff>
              </to>
            </anchor>
          </objectPr>
        </oleObject>
      </mc:Choice>
      <mc:Fallback>
        <oleObject progId="Packager Shell Object" dvAspect="DVASPECT_ICON" shapeId="47105" r:id="rId6"/>
      </mc:Fallback>
    </mc:AlternateContent>
  </oleObjects>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3AB5BC-8EED-4B2F-912A-63112810E83D}">
  <sheetPr>
    <tabColor rgb="FF44546A"/>
  </sheetPr>
  <dimension ref="B2:E8"/>
  <sheetViews>
    <sheetView workbookViewId="0">
      <selection activeCell="C8" sqref="C8"/>
    </sheetView>
  </sheetViews>
  <sheetFormatPr defaultRowHeight="14.45"/>
  <cols>
    <col min="2" max="2" width="50.42578125" customWidth="1"/>
    <col min="3" max="3" width="20.5703125" customWidth="1"/>
    <col min="5" max="5" width="36.42578125" customWidth="1"/>
  </cols>
  <sheetData>
    <row r="2" spans="2:5">
      <c r="B2" s="156" t="s">
        <v>453</v>
      </c>
      <c r="C2" s="156" t="s">
        <v>929</v>
      </c>
      <c r="D2" s="156" t="s">
        <v>3</v>
      </c>
      <c r="E2" s="158" t="s">
        <v>881</v>
      </c>
    </row>
    <row r="3" spans="2:5">
      <c r="B3" s="19" t="s">
        <v>978</v>
      </c>
      <c r="C3" s="349" t="s">
        <v>979</v>
      </c>
      <c r="D3" s="112"/>
      <c r="E3" s="90"/>
    </row>
    <row r="4" spans="2:5">
      <c r="B4" s="19" t="s">
        <v>975</v>
      </c>
      <c r="C4" s="349"/>
      <c r="D4" s="112"/>
      <c r="E4" s="90"/>
    </row>
    <row r="5" spans="2:5" ht="28.9">
      <c r="B5" s="19" t="s">
        <v>976</v>
      </c>
      <c r="C5" s="349"/>
      <c r="D5" s="112"/>
      <c r="E5" s="90"/>
    </row>
    <row r="6" spans="2:5" ht="28.9">
      <c r="B6" s="19" t="s">
        <v>977</v>
      </c>
      <c r="C6" s="349"/>
      <c r="D6" s="112"/>
      <c r="E6" s="90"/>
    </row>
    <row r="8" spans="2:5">
      <c r="B8" t="s">
        <v>123</v>
      </c>
      <c r="C8" s="4" t="s">
        <v>57</v>
      </c>
    </row>
  </sheetData>
  <mergeCells count="1">
    <mergeCell ref="C3:C6"/>
  </mergeCells>
  <hyperlinks>
    <hyperlink ref="C3" r:id="rId1" xr:uid="{4BBBD18B-D653-4D6E-A612-A1522CCEEA25}"/>
    <hyperlink ref="C3:C6" r:id="rId2" display="Branching Creation - GitLab" xr:uid="{E04E7505-0A47-462E-A3D2-C9936B622AFB}"/>
    <hyperlink ref="C8" location="'Branch creation'!A1" display="Branch creation" xr:uid="{B027D53D-27BE-42AC-9668-E1C55D5B258B}"/>
  </hyperlinks>
  <pageMargins left="0.7" right="0.7" top="0.75" bottom="0.75" header="0.3" footer="0.3"/>
  <pageSetup paperSize="9" orientation="portrait" r:id="rId3"/>
  <drawing r:id="rId4"/>
  <legacyDrawing r:id="rId5"/>
  <oleObjects>
    <mc:AlternateContent xmlns:mc="http://schemas.openxmlformats.org/markup-compatibility/2006">
      <mc:Choice Requires="x14">
        <oleObject progId="Packager Shell Object" dvAspect="DVASPECT_ICON" shapeId="48129" r:id="rId6">
          <objectPr defaultSize="0" r:id="rId7">
            <anchor moveWithCells="1">
              <from>
                <xdr:col>5</xdr:col>
                <xdr:colOff>0</xdr:colOff>
                <xdr:row>2</xdr:row>
                <xdr:rowOff>0</xdr:rowOff>
              </from>
              <to>
                <xdr:col>8</xdr:col>
                <xdr:colOff>167640</xdr:colOff>
                <xdr:row>4</xdr:row>
                <xdr:rowOff>152400</xdr:rowOff>
              </to>
            </anchor>
          </objectPr>
        </oleObject>
      </mc:Choice>
      <mc:Fallback>
        <oleObject progId="Packager Shell Object" dvAspect="DVASPECT_ICON" shapeId="48129" r:id="rId6"/>
      </mc:Fallback>
    </mc:AlternateContent>
  </oleObjects>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6CB5EC-1769-4849-B86F-3812072E0291}">
  <sheetPr>
    <tabColor rgb="FF44546A"/>
  </sheetPr>
  <dimension ref="B2:E8"/>
  <sheetViews>
    <sheetView workbookViewId="0">
      <selection activeCell="C8" sqref="C8"/>
    </sheetView>
  </sheetViews>
  <sheetFormatPr defaultRowHeight="14.45"/>
  <cols>
    <col min="2" max="2" width="58" customWidth="1"/>
    <col min="3" max="3" width="20" customWidth="1"/>
    <col min="5" max="5" width="21.42578125" customWidth="1"/>
  </cols>
  <sheetData>
    <row r="2" spans="2:5">
      <c r="B2" s="156" t="s">
        <v>972</v>
      </c>
      <c r="C2" s="156" t="s">
        <v>194</v>
      </c>
      <c r="D2" s="156" t="s">
        <v>3</v>
      </c>
      <c r="E2" s="155" t="s">
        <v>881</v>
      </c>
    </row>
    <row r="3" spans="2:5">
      <c r="B3" s="121" t="s">
        <v>980</v>
      </c>
      <c r="C3" s="347" t="s">
        <v>981</v>
      </c>
      <c r="D3" s="122"/>
      <c r="E3" s="35"/>
    </row>
    <row r="4" spans="2:5">
      <c r="B4" s="112" t="s">
        <v>975</v>
      </c>
      <c r="C4" s="347"/>
      <c r="D4" s="123"/>
      <c r="E4" s="35"/>
    </row>
    <row r="5" spans="2:5">
      <c r="B5" s="112" t="s">
        <v>976</v>
      </c>
      <c r="C5" s="347"/>
      <c r="D5" s="124"/>
      <c r="E5" s="35"/>
    </row>
    <row r="6" spans="2:5" ht="28.9">
      <c r="B6" s="112" t="s">
        <v>977</v>
      </c>
      <c r="C6" s="348"/>
      <c r="D6" s="123"/>
      <c r="E6" s="35"/>
    </row>
    <row r="8" spans="2:5">
      <c r="B8" t="s">
        <v>123</v>
      </c>
      <c r="C8" s="4" t="s">
        <v>57</v>
      </c>
    </row>
  </sheetData>
  <mergeCells count="1">
    <mergeCell ref="C3:C6"/>
  </mergeCells>
  <hyperlinks>
    <hyperlink ref="C3" r:id="rId1" xr:uid="{AEF2AB23-5037-4E5B-A429-09FE9DEC0DD2}"/>
    <hyperlink ref="C3:C6" r:id="rId2" display="Branching Creation - GitHub" xr:uid="{84C8F3C1-0508-4797-9D11-26696051A6CE}"/>
    <hyperlink ref="C8" location="'Branch creation'!A1" display="Branch creation" xr:uid="{2C1BD31E-909A-4CD8-A8C6-115EABF8F5C0}"/>
  </hyperlinks>
  <pageMargins left="0.7" right="0.7" top="0.75" bottom="0.75" header="0.3" footer="0.3"/>
  <pageSetup paperSize="9" orientation="portrait" r:id="rId3"/>
  <drawing r:id="rId4"/>
  <legacyDrawing r:id="rId5"/>
  <oleObjects>
    <mc:AlternateContent xmlns:mc="http://schemas.openxmlformats.org/markup-compatibility/2006">
      <mc:Choice Requires="x14">
        <oleObject progId="Packager Shell Object" dvAspect="DVASPECT_ICON" shapeId="49153" r:id="rId6">
          <objectPr defaultSize="0" r:id="rId7">
            <anchor moveWithCells="1">
              <from>
                <xdr:col>5</xdr:col>
                <xdr:colOff>0</xdr:colOff>
                <xdr:row>2</xdr:row>
                <xdr:rowOff>0</xdr:rowOff>
              </from>
              <to>
                <xdr:col>8</xdr:col>
                <xdr:colOff>205740</xdr:colOff>
                <xdr:row>4</xdr:row>
                <xdr:rowOff>152400</xdr:rowOff>
              </to>
            </anchor>
          </objectPr>
        </oleObject>
      </mc:Choice>
      <mc:Fallback>
        <oleObject progId="Packager Shell Object" dvAspect="DVASPECT_ICON" shapeId="49153" r:id="rId6"/>
      </mc:Fallback>
    </mc:AlternateContent>
  </oleObjects>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B23F05-6E2E-41E0-BC7F-2B25B8862727}">
  <sheetPr>
    <tabColor rgb="FF44546A"/>
  </sheetPr>
  <dimension ref="B2:E8"/>
  <sheetViews>
    <sheetView workbookViewId="0">
      <selection activeCell="B2" sqref="B2:E2"/>
    </sheetView>
  </sheetViews>
  <sheetFormatPr defaultRowHeight="14.45"/>
  <cols>
    <col min="2" max="2" width="52.28515625" customWidth="1"/>
    <col min="3" max="3" width="28.7109375" customWidth="1"/>
    <col min="5" max="5" width="35.140625" customWidth="1"/>
  </cols>
  <sheetData>
    <row r="2" spans="2:5">
      <c r="B2" s="27" t="s">
        <v>972</v>
      </c>
      <c r="C2" s="27" t="s">
        <v>194</v>
      </c>
      <c r="D2" s="27" t="s">
        <v>3</v>
      </c>
      <c r="E2" s="155" t="s">
        <v>881</v>
      </c>
    </row>
    <row r="3" spans="2:5">
      <c r="B3" s="112" t="s">
        <v>982</v>
      </c>
      <c r="C3" s="349" t="s">
        <v>983</v>
      </c>
      <c r="D3" s="123"/>
      <c r="E3" s="35"/>
    </row>
    <row r="4" spans="2:5">
      <c r="B4" s="112" t="s">
        <v>975</v>
      </c>
      <c r="C4" s="349"/>
      <c r="D4" s="123"/>
      <c r="E4" s="35"/>
    </row>
    <row r="5" spans="2:5">
      <c r="B5" s="112" t="s">
        <v>976</v>
      </c>
      <c r="C5" s="349"/>
      <c r="D5" s="124"/>
      <c r="E5" s="35"/>
    </row>
    <row r="6" spans="2:5" ht="28.9">
      <c r="B6" s="112" t="s">
        <v>977</v>
      </c>
      <c r="C6" s="349"/>
      <c r="D6" s="123"/>
      <c r="E6" s="35"/>
    </row>
    <row r="8" spans="2:5">
      <c r="B8" t="s">
        <v>123</v>
      </c>
      <c r="C8" s="4" t="s">
        <v>57</v>
      </c>
    </row>
  </sheetData>
  <mergeCells count="1">
    <mergeCell ref="C3:C6"/>
  </mergeCells>
  <hyperlinks>
    <hyperlink ref="C3" r:id="rId1" xr:uid="{8B4DB040-BA9E-4488-866B-00C3B668BE44}"/>
    <hyperlink ref="C3:C6" r:id="rId2" display="Branching Creation - Bitbucket" xr:uid="{D7002572-4172-435B-AA53-BD0D1AC1B717}"/>
    <hyperlink ref="C8" location="'Branch creation'!A1" display="Branch creation" xr:uid="{46E78B1E-647E-4821-9066-3AB2461ADCBD}"/>
  </hyperlinks>
  <pageMargins left="0.7" right="0.7" top="0.75" bottom="0.75" header="0.3" footer="0.3"/>
  <pageSetup paperSize="9" orientation="portrait" r:id="rId3"/>
  <drawing r:id="rId4"/>
  <legacyDrawing r:id="rId5"/>
  <oleObjects>
    <mc:AlternateContent xmlns:mc="http://schemas.openxmlformats.org/markup-compatibility/2006">
      <mc:Choice Requires="x14">
        <oleObject progId="Packager Shell Object" dvAspect="DVASPECT_ICON" shapeId="50177" r:id="rId6">
          <objectPr defaultSize="0" r:id="rId7">
            <anchor moveWithCells="1">
              <from>
                <xdr:col>5</xdr:col>
                <xdr:colOff>0</xdr:colOff>
                <xdr:row>2</xdr:row>
                <xdr:rowOff>0</xdr:rowOff>
              </from>
              <to>
                <xdr:col>8</xdr:col>
                <xdr:colOff>350520</xdr:colOff>
                <xdr:row>4</xdr:row>
                <xdr:rowOff>152400</xdr:rowOff>
              </to>
            </anchor>
          </objectPr>
        </oleObject>
      </mc:Choice>
      <mc:Fallback>
        <oleObject progId="Packager Shell Object" dvAspect="DVASPECT_ICON" shapeId="50177" r:id="rId6"/>
      </mc:Fallback>
    </mc:AlternateContent>
  </oleObjects>
</worksheet>
</file>

<file path=xl/worksheets/sheet4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5B1114-9DAB-4826-951F-16433D2247EA}">
  <sheetPr>
    <tabColor rgb="FF44546A"/>
  </sheetPr>
  <dimension ref="B2:E8"/>
  <sheetViews>
    <sheetView tabSelected="1" workbookViewId="0">
      <selection activeCell="F8" sqref="F8"/>
    </sheetView>
  </sheetViews>
  <sheetFormatPr defaultRowHeight="14.45"/>
  <cols>
    <col min="2" max="2" width="61.140625" customWidth="1"/>
    <col min="3" max="3" width="20.7109375" customWidth="1"/>
    <col min="4" max="4" width="9.28515625" customWidth="1"/>
    <col min="5" max="5" width="33.140625" customWidth="1"/>
  </cols>
  <sheetData>
    <row r="2" spans="2:5">
      <c r="B2" s="155" t="s">
        <v>972</v>
      </c>
      <c r="C2" s="155" t="s">
        <v>194</v>
      </c>
      <c r="D2" s="155" t="s">
        <v>3</v>
      </c>
      <c r="E2" s="155" t="s">
        <v>881</v>
      </c>
    </row>
    <row r="3" spans="2:5">
      <c r="B3" s="112" t="s">
        <v>984</v>
      </c>
      <c r="C3" s="349" t="s">
        <v>985</v>
      </c>
      <c r="D3" s="113"/>
      <c r="E3" s="35"/>
    </row>
    <row r="4" spans="2:5">
      <c r="B4" s="112" t="s">
        <v>975</v>
      </c>
      <c r="C4" s="349"/>
      <c r="D4" s="113"/>
      <c r="E4" s="35"/>
    </row>
    <row r="5" spans="2:5">
      <c r="B5" s="112" t="s">
        <v>976</v>
      </c>
      <c r="C5" s="349"/>
      <c r="D5" s="120"/>
      <c r="E5" s="35"/>
    </row>
    <row r="6" spans="2:5">
      <c r="B6" s="112" t="s">
        <v>977</v>
      </c>
      <c r="C6" s="349"/>
      <c r="D6" s="113"/>
      <c r="E6" s="35"/>
    </row>
    <row r="8" spans="2:5">
      <c r="B8" t="s">
        <v>123</v>
      </c>
      <c r="C8" s="4" t="s">
        <v>57</v>
      </c>
    </row>
  </sheetData>
  <mergeCells count="1">
    <mergeCell ref="C3:C6"/>
  </mergeCells>
  <hyperlinks>
    <hyperlink ref="C3" r:id="rId1" xr:uid="{234CB8D3-2856-48B2-B072-42833D590675}"/>
    <hyperlink ref="C3:C6" r:id="rId2" display="Branching Creation - TFS" xr:uid="{81365A31-9E3F-4ABE-97A1-6B78F49C42F0}"/>
    <hyperlink ref="C8" location="'Branch creation'!A1" display="Branch creation" xr:uid="{2E79765A-582F-4858-B14F-04551C6CA1D2}"/>
  </hyperlinks>
  <pageMargins left="0.7" right="0.7" top="0.75" bottom="0.75" header="0.3" footer="0.3"/>
  <pageSetup paperSize="9" orientation="portrait" r:id="rId3"/>
  <drawing r:id="rId4"/>
  <legacyDrawing r:id="rId5"/>
  <oleObjects>
    <mc:AlternateContent xmlns:mc="http://schemas.openxmlformats.org/markup-compatibility/2006">
      <mc:Choice Requires="x14">
        <oleObject progId="Packager Shell Object" dvAspect="DVASPECT_ICON" shapeId="51201" r:id="rId6">
          <objectPr defaultSize="0" r:id="rId7">
            <anchor moveWithCells="1">
              <from>
                <xdr:col>5</xdr:col>
                <xdr:colOff>0</xdr:colOff>
                <xdr:row>2</xdr:row>
                <xdr:rowOff>0</xdr:rowOff>
              </from>
              <to>
                <xdr:col>7</xdr:col>
                <xdr:colOff>586740</xdr:colOff>
                <xdr:row>4</xdr:row>
                <xdr:rowOff>152400</xdr:rowOff>
              </to>
            </anchor>
          </objectPr>
        </oleObject>
      </mc:Choice>
      <mc:Fallback>
        <oleObject progId="Packager Shell Object" dvAspect="DVASPECT_ICON" shapeId="51201" r:id="rId6"/>
      </mc:Fallback>
    </mc:AlternateContent>
  </oleObjects>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4ABF00-DC7C-460C-BCA2-164E36060189}">
  <sheetPr>
    <tabColor rgb="FF44546A"/>
  </sheetPr>
  <dimension ref="B2:F19"/>
  <sheetViews>
    <sheetView workbookViewId="0">
      <selection activeCell="D19" sqref="D19"/>
    </sheetView>
  </sheetViews>
  <sheetFormatPr defaultRowHeight="14.45"/>
  <cols>
    <col min="3" max="3" width="91.85546875" customWidth="1"/>
    <col min="5" max="5" width="14.140625" customWidth="1"/>
    <col min="6" max="6" width="24.7109375" customWidth="1"/>
  </cols>
  <sheetData>
    <row r="2" spans="2:6">
      <c r="B2" s="158" t="s">
        <v>0</v>
      </c>
      <c r="C2" s="158" t="s">
        <v>986</v>
      </c>
      <c r="D2" s="184" t="s">
        <v>3</v>
      </c>
      <c r="E2" s="184" t="s">
        <v>881</v>
      </c>
      <c r="F2" s="158" t="s">
        <v>883</v>
      </c>
    </row>
    <row r="3" spans="2:6">
      <c r="B3" s="19">
        <v>1</v>
      </c>
      <c r="C3" s="19" t="s">
        <v>987</v>
      </c>
      <c r="D3" s="112"/>
      <c r="E3" s="19"/>
      <c r="F3" s="350" t="s">
        <v>988</v>
      </c>
    </row>
    <row r="4" spans="2:6">
      <c r="B4" s="19">
        <v>2</v>
      </c>
      <c r="C4" s="19" t="s">
        <v>989</v>
      </c>
      <c r="D4" s="112"/>
      <c r="E4" s="19"/>
      <c r="F4" s="351"/>
    </row>
    <row r="5" spans="2:6">
      <c r="B5" s="19">
        <v>3</v>
      </c>
      <c r="C5" s="19" t="s">
        <v>990</v>
      </c>
      <c r="D5" s="112"/>
      <c r="E5" s="19"/>
      <c r="F5" s="351"/>
    </row>
    <row r="6" spans="2:6">
      <c r="B6" s="19">
        <v>4</v>
      </c>
      <c r="C6" s="19" t="s">
        <v>991</v>
      </c>
      <c r="D6" s="112"/>
      <c r="E6" s="19"/>
      <c r="F6" s="351"/>
    </row>
    <row r="7" spans="2:6">
      <c r="B7" s="19">
        <v>5</v>
      </c>
      <c r="C7" s="19" t="s">
        <v>992</v>
      </c>
      <c r="D7" s="112"/>
      <c r="E7" s="19"/>
      <c r="F7" s="351"/>
    </row>
    <row r="8" spans="2:6">
      <c r="B8" s="19">
        <v>6</v>
      </c>
      <c r="C8" s="19" t="s">
        <v>993</v>
      </c>
      <c r="D8" s="112"/>
      <c r="E8" s="19"/>
      <c r="F8" s="351"/>
    </row>
    <row r="9" spans="2:6">
      <c r="B9" s="19">
        <v>7</v>
      </c>
      <c r="C9" s="19" t="s">
        <v>994</v>
      </c>
      <c r="D9" s="112"/>
      <c r="E9" s="19"/>
      <c r="F9" s="351"/>
    </row>
    <row r="10" spans="2:6">
      <c r="B10" s="19">
        <v>8</v>
      </c>
      <c r="C10" s="19" t="s">
        <v>995</v>
      </c>
      <c r="D10" s="112"/>
      <c r="E10" s="19"/>
      <c r="F10" s="351"/>
    </row>
    <row r="11" spans="2:6">
      <c r="B11" s="19">
        <v>9</v>
      </c>
      <c r="C11" s="19" t="s">
        <v>996</v>
      </c>
      <c r="D11" s="112"/>
      <c r="E11" s="19"/>
      <c r="F11" s="351"/>
    </row>
    <row r="12" spans="2:6">
      <c r="B12" s="19">
        <v>10</v>
      </c>
      <c r="C12" s="19" t="s">
        <v>997</v>
      </c>
      <c r="D12" s="112"/>
      <c r="E12" s="19"/>
      <c r="F12" s="351"/>
    </row>
    <row r="13" spans="2:6">
      <c r="B13" s="19">
        <v>11</v>
      </c>
      <c r="C13" s="19" t="s">
        <v>998</v>
      </c>
      <c r="D13" s="112"/>
      <c r="E13" s="19"/>
      <c r="F13" s="351"/>
    </row>
    <row r="14" spans="2:6">
      <c r="B14" s="19">
        <v>12</v>
      </c>
      <c r="C14" s="19" t="s">
        <v>999</v>
      </c>
      <c r="D14" s="112"/>
      <c r="E14" s="19"/>
      <c r="F14" s="351"/>
    </row>
    <row r="15" spans="2:6">
      <c r="B15" s="19">
        <v>13</v>
      </c>
      <c r="C15" s="19" t="s">
        <v>1000</v>
      </c>
      <c r="D15" s="112"/>
      <c r="E15" s="19"/>
      <c r="F15" s="351"/>
    </row>
    <row r="16" spans="2:6">
      <c r="B16" s="19">
        <v>14</v>
      </c>
      <c r="C16" s="19" t="s">
        <v>1001</v>
      </c>
      <c r="D16" s="112"/>
      <c r="E16" s="19"/>
      <c r="F16" s="351"/>
    </row>
    <row r="17" spans="2:6" ht="28.9">
      <c r="B17" s="19">
        <v>15</v>
      </c>
      <c r="C17" s="19" t="s">
        <v>1002</v>
      </c>
      <c r="D17" s="112"/>
      <c r="E17" s="19"/>
      <c r="F17" s="352"/>
    </row>
    <row r="19" spans="2:6">
      <c r="C19" s="23" t="s">
        <v>123</v>
      </c>
      <c r="D19" s="4" t="s">
        <v>124</v>
      </c>
      <c r="E19" s="4"/>
    </row>
  </sheetData>
  <mergeCells count="1">
    <mergeCell ref="F3:F17"/>
  </mergeCells>
  <hyperlinks>
    <hyperlink ref="F3:F17" r:id="rId1" display="Azure DevOps CICD" xr:uid="{19055B57-BB1E-45E2-BC47-DC93D114CE7C}"/>
    <hyperlink ref="D19" location="'Master sheet'!A1" display="Master sheet" xr:uid="{64788565-2055-47F4-9AB4-3196CC067928}"/>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dvAspect="DVASPECT_ICON" shapeId="52225" r:id="rId5">
          <objectPr defaultSize="0" r:id="rId6">
            <anchor moveWithCells="1">
              <from>
                <xdr:col>6</xdr:col>
                <xdr:colOff>0</xdr:colOff>
                <xdr:row>2</xdr:row>
                <xdr:rowOff>0</xdr:rowOff>
              </from>
              <to>
                <xdr:col>8</xdr:col>
                <xdr:colOff>213360</xdr:colOff>
                <xdr:row>4</xdr:row>
                <xdr:rowOff>137160</xdr:rowOff>
              </to>
            </anchor>
          </objectPr>
        </oleObject>
      </mc:Choice>
      <mc:Fallback>
        <oleObject progId="Packager Shell Object" dvAspect="DVASPECT_ICON" shapeId="52225" r:id="rId5"/>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3B9F-B226-429E-BE02-5017C8240F07}">
  <sheetPr>
    <tabColor rgb="FF44546A"/>
  </sheetPr>
  <dimension ref="C3:Y22"/>
  <sheetViews>
    <sheetView workbookViewId="0">
      <selection activeCell="A6" sqref="A6"/>
    </sheetView>
  </sheetViews>
  <sheetFormatPr defaultRowHeight="14.45"/>
  <cols>
    <col min="4" max="4" width="10.7109375" bestFit="1" customWidth="1"/>
    <col min="5" max="5" width="12.7109375" bestFit="1" customWidth="1"/>
    <col min="23" max="23" width="10.7109375" bestFit="1" customWidth="1"/>
    <col min="24" max="24" width="56" customWidth="1"/>
    <col min="25" max="25" width="19.140625" customWidth="1"/>
  </cols>
  <sheetData>
    <row r="3" spans="3:25">
      <c r="C3" s="285" t="s">
        <v>185</v>
      </c>
      <c r="D3" s="285"/>
      <c r="E3" s="285"/>
      <c r="F3" s="285"/>
      <c r="G3" s="285"/>
      <c r="H3" s="285"/>
      <c r="I3" s="285"/>
      <c r="J3" s="285"/>
      <c r="K3" s="285"/>
      <c r="L3" s="285"/>
      <c r="M3" s="285"/>
      <c r="N3" s="285"/>
      <c r="O3" s="285"/>
      <c r="P3" s="285"/>
      <c r="Q3" s="285"/>
      <c r="R3" s="285"/>
      <c r="S3" s="285"/>
      <c r="T3" s="285"/>
      <c r="U3" s="285"/>
      <c r="W3" s="27" t="s">
        <v>0</v>
      </c>
      <c r="X3" s="27" t="s">
        <v>161</v>
      </c>
      <c r="Y3" s="27" t="s">
        <v>162</v>
      </c>
    </row>
    <row r="4" spans="3:25" ht="15">
      <c r="C4" s="40"/>
      <c r="D4" s="41"/>
      <c r="E4" s="41"/>
      <c r="F4" s="41"/>
      <c r="G4" s="41"/>
      <c r="H4" s="41"/>
      <c r="I4" s="41"/>
      <c r="J4" s="41"/>
      <c r="K4" s="41"/>
      <c r="L4" s="41"/>
      <c r="M4" s="41"/>
      <c r="N4" s="41"/>
      <c r="O4" s="41"/>
      <c r="P4" s="41"/>
      <c r="Q4" s="41"/>
      <c r="R4" s="41"/>
      <c r="S4" s="41"/>
      <c r="T4" s="41"/>
      <c r="U4" s="42"/>
      <c r="W4" s="22">
        <v>1</v>
      </c>
      <c r="X4" s="22" t="s">
        <v>186</v>
      </c>
      <c r="Y4" s="19" t="s">
        <v>168</v>
      </c>
    </row>
    <row r="5" spans="3:25" ht="15">
      <c r="C5" s="43"/>
      <c r="U5" s="44"/>
      <c r="W5" s="19">
        <v>2</v>
      </c>
      <c r="X5" s="19" t="s">
        <v>187</v>
      </c>
      <c r="Y5" s="19" t="s">
        <v>149</v>
      </c>
    </row>
    <row r="6" spans="3:25" ht="30.75">
      <c r="C6" s="43"/>
      <c r="U6" s="44"/>
      <c r="W6" s="19">
        <v>3</v>
      </c>
      <c r="X6" s="19" t="s">
        <v>188</v>
      </c>
      <c r="Y6" s="19" t="s">
        <v>149</v>
      </c>
    </row>
    <row r="7" spans="3:25" ht="15">
      <c r="C7" s="43"/>
      <c r="U7" s="44"/>
      <c r="W7" s="19">
        <v>4</v>
      </c>
      <c r="X7" s="19" t="s">
        <v>189</v>
      </c>
      <c r="Y7" s="19" t="s">
        <v>149</v>
      </c>
    </row>
    <row r="8" spans="3:25" ht="30.75">
      <c r="C8" s="43"/>
      <c r="U8" s="44"/>
      <c r="W8" s="19">
        <v>5</v>
      </c>
      <c r="X8" s="19" t="s">
        <v>190</v>
      </c>
      <c r="Y8" s="19" t="s">
        <v>149</v>
      </c>
    </row>
    <row r="9" spans="3:25">
      <c r="C9" s="43"/>
      <c r="U9" s="44"/>
    </row>
    <row r="10" spans="3:25">
      <c r="C10" s="43"/>
      <c r="U10" s="44"/>
      <c r="W10" s="126" t="s">
        <v>0</v>
      </c>
      <c r="X10" s="27" t="s">
        <v>191</v>
      </c>
      <c r="Y10" s="150" t="s">
        <v>3</v>
      </c>
    </row>
    <row r="11" spans="3:25">
      <c r="C11" s="43"/>
      <c r="U11" s="44"/>
      <c r="X11" s="19" t="s">
        <v>192</v>
      </c>
      <c r="Y11" s="113" t="s">
        <v>179</v>
      </c>
    </row>
    <row r="12" spans="3:25">
      <c r="C12" s="43"/>
      <c r="U12" s="44"/>
    </row>
    <row r="13" spans="3:25">
      <c r="C13" s="43"/>
      <c r="U13" s="44"/>
      <c r="W13" s="27" t="s">
        <v>70</v>
      </c>
      <c r="X13" s="27" t="s">
        <v>180</v>
      </c>
    </row>
    <row r="14" spans="3:25">
      <c r="C14" s="43"/>
      <c r="U14" s="44"/>
      <c r="W14" s="1">
        <v>1</v>
      </c>
      <c r="X14" s="1" t="s">
        <v>181</v>
      </c>
    </row>
    <row r="15" spans="3:25">
      <c r="C15" s="43"/>
      <c r="U15" s="44"/>
      <c r="W15" s="1">
        <v>2</v>
      </c>
      <c r="X15" s="1" t="s">
        <v>182</v>
      </c>
    </row>
    <row r="16" spans="3:25">
      <c r="C16" s="43"/>
      <c r="U16" s="44"/>
      <c r="W16" s="1">
        <v>3</v>
      </c>
      <c r="X16" s="1" t="s">
        <v>183</v>
      </c>
    </row>
    <row r="17" spans="3:24">
      <c r="C17" s="43"/>
      <c r="U17" s="44"/>
    </row>
    <row r="18" spans="3:24">
      <c r="C18" s="43"/>
      <c r="U18" s="44"/>
    </row>
    <row r="19" spans="3:24">
      <c r="C19" s="43"/>
      <c r="U19" s="44"/>
      <c r="W19" s="23" t="s">
        <v>123</v>
      </c>
      <c r="X19" s="4" t="s">
        <v>124</v>
      </c>
    </row>
    <row r="20" spans="3:24">
      <c r="C20" s="43"/>
      <c r="U20" s="44"/>
    </row>
    <row r="21" spans="3:24">
      <c r="C21" s="43"/>
      <c r="U21" s="44"/>
    </row>
    <row r="22" spans="3:24">
      <c r="C22" s="45"/>
      <c r="D22" s="46"/>
      <c r="E22" s="46"/>
      <c r="F22" s="46"/>
      <c r="G22" s="46"/>
      <c r="H22" s="46"/>
      <c r="I22" s="46"/>
      <c r="J22" s="46"/>
      <c r="K22" s="46"/>
      <c r="L22" s="46"/>
      <c r="M22" s="46"/>
      <c r="N22" s="46"/>
      <c r="O22" s="46"/>
      <c r="P22" s="46"/>
      <c r="Q22" s="46"/>
      <c r="R22" s="46"/>
      <c r="S22" s="46"/>
      <c r="T22" s="46"/>
      <c r="U22" s="47"/>
    </row>
  </sheetData>
  <mergeCells count="1">
    <mergeCell ref="C3:U3"/>
  </mergeCells>
  <hyperlinks>
    <hyperlink ref="X19" location="'Master sheet'!A1" display="Master sheet" xr:uid="{89A14A07-5FA2-41C2-A063-C2DBF1F4D77F}"/>
  </hyperlinks>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CF696-10A8-4C4B-93D8-A7DA4E854042}">
  <sheetPr>
    <tabColor rgb="FF44546A"/>
  </sheetPr>
  <dimension ref="B2:F8"/>
  <sheetViews>
    <sheetView workbookViewId="0">
      <selection activeCell="D8" sqref="D8"/>
    </sheetView>
  </sheetViews>
  <sheetFormatPr defaultRowHeight="14.45"/>
  <cols>
    <col min="3" max="3" width="63.85546875" customWidth="1"/>
    <col min="4" max="4" width="9.28515625" customWidth="1"/>
    <col min="5" max="5" width="11" bestFit="1" customWidth="1"/>
    <col min="6" max="6" width="29.5703125" customWidth="1"/>
  </cols>
  <sheetData>
    <row r="2" spans="2:6">
      <c r="B2" s="27" t="s">
        <v>0</v>
      </c>
      <c r="C2" s="27" t="s">
        <v>465</v>
      </c>
      <c r="D2" s="50" t="s">
        <v>3</v>
      </c>
      <c r="E2" s="27" t="s">
        <v>881</v>
      </c>
      <c r="F2" s="49" t="s">
        <v>883</v>
      </c>
    </row>
    <row r="3" spans="2:6">
      <c r="B3" s="14">
        <v>1</v>
      </c>
      <c r="C3" s="14" t="s">
        <v>1003</v>
      </c>
      <c r="D3" s="51"/>
      <c r="E3" s="14"/>
      <c r="F3" s="333" t="s">
        <v>1004</v>
      </c>
    </row>
    <row r="4" spans="2:6">
      <c r="B4" s="14">
        <v>2</v>
      </c>
      <c r="C4" s="14" t="s">
        <v>1005</v>
      </c>
      <c r="D4" s="51"/>
      <c r="E4" s="14"/>
      <c r="F4" s="334"/>
    </row>
    <row r="5" spans="2:6">
      <c r="B5" s="14">
        <v>3</v>
      </c>
      <c r="C5" s="14" t="s">
        <v>1006</v>
      </c>
      <c r="D5" s="51"/>
      <c r="E5" s="14"/>
      <c r="F5" s="334"/>
    </row>
    <row r="6" spans="2:6">
      <c r="B6" s="14">
        <v>4</v>
      </c>
      <c r="C6" s="14" t="s">
        <v>1007</v>
      </c>
      <c r="D6" s="51"/>
      <c r="E6" s="14"/>
      <c r="F6" s="335"/>
    </row>
    <row r="8" spans="2:6">
      <c r="C8" s="23" t="s">
        <v>123</v>
      </c>
      <c r="D8" s="4" t="s">
        <v>124</v>
      </c>
      <c r="E8" s="4"/>
    </row>
  </sheetData>
  <mergeCells count="1">
    <mergeCell ref="F3:F6"/>
  </mergeCells>
  <hyperlinks>
    <hyperlink ref="F3" r:id="rId1" xr:uid="{516278C3-6F1C-47E9-917A-B562B749EF08}"/>
    <hyperlink ref="D8" location="'Master sheet'!A1" display="Master sheet" xr:uid="{287AB295-DA77-46FF-AA18-174E49A18456}"/>
  </hyperlinks>
  <pageMargins left="0.7" right="0.7" top="0.75" bottom="0.75" header="0.3" footer="0.3"/>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C57F44-B2ED-427B-94D8-7D09A437ADBF}">
  <sheetPr>
    <tabColor rgb="FF203764"/>
  </sheetPr>
  <dimension ref="B2:S15"/>
  <sheetViews>
    <sheetView workbookViewId="0">
      <selection activeCell="D8" sqref="D8"/>
    </sheetView>
  </sheetViews>
  <sheetFormatPr defaultRowHeight="15"/>
  <cols>
    <col min="2" max="2" width="5" bestFit="1" customWidth="1"/>
    <col min="3" max="3" width="41.7109375" customWidth="1"/>
    <col min="4" max="4" width="26.85546875" customWidth="1"/>
    <col min="5" max="5" width="45" customWidth="1"/>
  </cols>
  <sheetData>
    <row r="2" spans="2:19">
      <c r="B2" s="27" t="s">
        <v>1008</v>
      </c>
      <c r="C2" s="27" t="s">
        <v>1009</v>
      </c>
      <c r="D2" s="27" t="s">
        <v>1010</v>
      </c>
      <c r="E2" s="27" t="s">
        <v>1011</v>
      </c>
    </row>
    <row r="3" spans="2:19">
      <c r="B3" s="35">
        <v>1</v>
      </c>
      <c r="C3" s="35" t="s">
        <v>1012</v>
      </c>
      <c r="D3" s="35" t="s">
        <v>125</v>
      </c>
      <c r="E3" s="35" t="s">
        <v>1013</v>
      </c>
    </row>
    <row r="4" spans="2:19">
      <c r="B4" s="35">
        <v>2</v>
      </c>
      <c r="C4" s="35" t="s">
        <v>660</v>
      </c>
      <c r="D4" s="35" t="s">
        <v>1014</v>
      </c>
      <c r="E4" s="35" t="s">
        <v>1015</v>
      </c>
    </row>
    <row r="5" spans="2:19">
      <c r="B5" s="35">
        <v>3</v>
      </c>
      <c r="C5" s="35" t="s">
        <v>660</v>
      </c>
      <c r="D5" s="35" t="s">
        <v>1016</v>
      </c>
      <c r="E5" s="35" t="s">
        <v>1017</v>
      </c>
    </row>
    <row r="6" spans="2:19">
      <c r="B6" s="35">
        <v>4</v>
      </c>
      <c r="C6" s="35" t="s">
        <v>660</v>
      </c>
      <c r="D6" s="35" t="s">
        <v>1018</v>
      </c>
      <c r="E6" s="35" t="s">
        <v>1019</v>
      </c>
    </row>
    <row r="7" spans="2:19">
      <c r="B7" s="35">
        <v>5</v>
      </c>
      <c r="C7" s="35" t="s">
        <v>660</v>
      </c>
      <c r="D7" s="35" t="s">
        <v>1020</v>
      </c>
      <c r="E7" s="35" t="s">
        <v>1021</v>
      </c>
    </row>
    <row r="8" spans="2:19">
      <c r="B8" s="35">
        <v>6</v>
      </c>
      <c r="C8" s="35" t="s">
        <v>660</v>
      </c>
      <c r="D8" s="35" t="s">
        <v>1022</v>
      </c>
      <c r="E8" s="35" t="s">
        <v>1023</v>
      </c>
    </row>
    <row r="15" spans="2:19">
      <c r="S15" s="199"/>
    </row>
  </sheetData>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9E292-6D1A-4475-A817-C56F9A0E3AD8}">
  <sheetPr>
    <tabColor rgb="FF44546A"/>
  </sheetPr>
  <dimension ref="B2:H14"/>
  <sheetViews>
    <sheetView workbookViewId="0">
      <selection activeCell="D3" sqref="D3"/>
    </sheetView>
  </sheetViews>
  <sheetFormatPr defaultRowHeight="15"/>
  <cols>
    <col min="2" max="2" width="9.140625" style="79"/>
    <col min="3" max="3" width="11.42578125" bestFit="1" customWidth="1"/>
    <col min="4" max="4" width="78.28515625" customWidth="1"/>
    <col min="8" max="8" width="34.7109375" customWidth="1"/>
  </cols>
  <sheetData>
    <row r="2" spans="2:8" s="226" customFormat="1">
      <c r="B2" s="225" t="s">
        <v>1024</v>
      </c>
      <c r="C2" s="225" t="s">
        <v>1025</v>
      </c>
      <c r="D2" s="225" t="s">
        <v>1026</v>
      </c>
      <c r="E2" s="225"/>
      <c r="G2" s="225" t="s">
        <v>1027</v>
      </c>
      <c r="H2" s="225" t="s">
        <v>1028</v>
      </c>
    </row>
    <row r="3" spans="2:8">
      <c r="B3" s="79">
        <v>1</v>
      </c>
      <c r="C3" s="195">
        <v>44848</v>
      </c>
      <c r="D3" t="s">
        <v>1029</v>
      </c>
      <c r="G3" s="79">
        <v>1</v>
      </c>
      <c r="H3" t="s">
        <v>1030</v>
      </c>
    </row>
    <row r="4" spans="2:8">
      <c r="B4" s="79">
        <v>2</v>
      </c>
      <c r="D4" t="s">
        <v>1031</v>
      </c>
    </row>
    <row r="5" spans="2:8">
      <c r="B5" s="79">
        <v>3</v>
      </c>
      <c r="D5" t="s">
        <v>1032</v>
      </c>
    </row>
    <row r="6" spans="2:8">
      <c r="B6" s="79">
        <v>4</v>
      </c>
      <c r="C6" s="195">
        <v>44851</v>
      </c>
    </row>
    <row r="7" spans="2:8">
      <c r="D7" t="s">
        <v>1033</v>
      </c>
    </row>
    <row r="8" spans="2:8">
      <c r="D8" t="s">
        <v>1034</v>
      </c>
    </row>
    <row r="9" spans="2:8">
      <c r="D9" t="s">
        <v>1035</v>
      </c>
    </row>
    <row r="10" spans="2:8">
      <c r="D10" t="s">
        <v>1036</v>
      </c>
    </row>
    <row r="11" spans="2:8">
      <c r="D11" t="s">
        <v>1037</v>
      </c>
    </row>
    <row r="12" spans="2:8">
      <c r="D12" t="s">
        <v>1038</v>
      </c>
    </row>
    <row r="13" spans="2:8" ht="228" customHeight="1"/>
    <row r="14" spans="2:8" ht="142.5" customHeight="1"/>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D92F5-136B-4A77-91EC-6DE35EA6F617}">
  <sheetPr>
    <tabColor rgb="FF44546A"/>
  </sheetPr>
  <dimension ref="B2:E10"/>
  <sheetViews>
    <sheetView workbookViewId="0">
      <selection activeCell="D3" sqref="D3"/>
    </sheetView>
  </sheetViews>
  <sheetFormatPr defaultRowHeight="14.45"/>
  <cols>
    <col min="3" max="3" width="30.42578125" bestFit="1" customWidth="1"/>
    <col min="4" max="4" width="24.140625" bestFit="1" customWidth="1"/>
    <col min="5" max="5" width="10.42578125" bestFit="1" customWidth="1"/>
  </cols>
  <sheetData>
    <row r="2" spans="2:5">
      <c r="B2" s="155" t="s">
        <v>0</v>
      </c>
      <c r="C2" s="155" t="s">
        <v>193</v>
      </c>
      <c r="D2" s="155" t="s">
        <v>194</v>
      </c>
      <c r="E2" s="155" t="s">
        <v>3</v>
      </c>
    </row>
    <row r="3" spans="2:5">
      <c r="B3" s="1">
        <v>1</v>
      </c>
      <c r="C3" s="1" t="s">
        <v>195</v>
      </c>
      <c r="D3" s="4" t="s">
        <v>196</v>
      </c>
      <c r="E3" s="1" t="s">
        <v>6</v>
      </c>
    </row>
    <row r="4" spans="2:5">
      <c r="B4" s="1">
        <v>2</v>
      </c>
      <c r="C4" s="1" t="s">
        <v>197</v>
      </c>
      <c r="D4" s="57" t="s">
        <v>198</v>
      </c>
      <c r="E4" s="1" t="s">
        <v>6</v>
      </c>
    </row>
    <row r="5" spans="2:5">
      <c r="B5" s="1">
        <v>3</v>
      </c>
      <c r="C5" s="1" t="s">
        <v>199</v>
      </c>
      <c r="D5" s="57" t="s">
        <v>200</v>
      </c>
      <c r="E5" s="1" t="s">
        <v>6</v>
      </c>
    </row>
    <row r="6" spans="2:5">
      <c r="B6" s="1">
        <v>4</v>
      </c>
      <c r="C6" s="1" t="s">
        <v>201</v>
      </c>
      <c r="D6" s="57" t="s">
        <v>202</v>
      </c>
      <c r="E6" s="1" t="s">
        <v>6</v>
      </c>
    </row>
    <row r="7" spans="2:5">
      <c r="B7" s="1">
        <v>5</v>
      </c>
      <c r="C7" s="1" t="s">
        <v>203</v>
      </c>
      <c r="D7" s="57" t="s">
        <v>204</v>
      </c>
      <c r="E7" s="1" t="s">
        <v>6</v>
      </c>
    </row>
    <row r="8" spans="2:5">
      <c r="B8" s="1">
        <v>6</v>
      </c>
      <c r="C8" s="1" t="s">
        <v>205</v>
      </c>
      <c r="D8" s="57" t="s">
        <v>206</v>
      </c>
      <c r="E8" s="1" t="s">
        <v>6</v>
      </c>
    </row>
    <row r="9" spans="2:5">
      <c r="B9" s="91">
        <v>7</v>
      </c>
      <c r="C9" s="91" t="s">
        <v>207</v>
      </c>
      <c r="D9" s="118" t="s">
        <v>12</v>
      </c>
      <c r="E9" s="1" t="s">
        <v>6</v>
      </c>
    </row>
    <row r="10" spans="2:5">
      <c r="B10" s="1">
        <v>8</v>
      </c>
      <c r="C10" s="117" t="s">
        <v>123</v>
      </c>
      <c r="D10" s="125" t="s">
        <v>124</v>
      </c>
      <c r="E10" s="1"/>
    </row>
  </sheetData>
  <hyperlinks>
    <hyperlink ref="D4" location="'BS questioneries'!A1" display="BS questioneries" xr:uid="{0DE905F1-7D1E-4BD0-8219-1817FF6A5F4E}"/>
    <hyperlink ref="D3" location="'BS overview'!A1" display="BS overview" xr:uid="{412D9EEE-7FBD-4652-B8CB-CC911703BB0E}"/>
    <hyperlink ref="D5" location="'Feature BS'!A1" display="Feature BS" xr:uid="{59F6C905-DF85-47A6-974F-A78E13BD7AE4}"/>
    <hyperlink ref="D6" location="'Env BS'!A1" display="Env BS" xr:uid="{A79AB166-AA7E-4D2D-BAD8-E6A29AF859F7}"/>
    <hyperlink ref="D7" location="'Release BS'!A1" display="Release BS" xr:uid="{BC1CCC12-3102-4B10-9114-771A19CA6F37}"/>
    <hyperlink ref="D8" location="'Dev-Release BS'!A1" display="Dev-Release BS" xr:uid="{CE38D1BE-A145-4748-8135-A3F795BBF999}"/>
    <hyperlink ref="D9" location="'Branching decision Matrix'!A1" display="Branching decision Matrix" xr:uid="{CDF17E37-C3FC-4C41-9C6B-D6189ABD1A83}"/>
    <hyperlink ref="D10" location="'Master sheet'!A1" display="Master sheet" xr:uid="{781A1283-7882-4AA4-94FB-31281CFA9FFC}"/>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818388-D61E-45B1-9431-6C087AD9BC64}">
  <sheetPr>
    <tabColor rgb="FF44546A"/>
  </sheetPr>
  <dimension ref="B2:D1371"/>
  <sheetViews>
    <sheetView topLeftCell="C1" workbookViewId="0">
      <selection activeCell="D15" sqref="D15"/>
    </sheetView>
  </sheetViews>
  <sheetFormatPr defaultRowHeight="14.45"/>
  <cols>
    <col min="3" max="3" width="65.28515625" customWidth="1"/>
    <col min="4" max="4" width="22.28515625" customWidth="1"/>
  </cols>
  <sheetData>
    <row r="2" spans="2:4">
      <c r="B2" s="158" t="s">
        <v>0</v>
      </c>
      <c r="C2" s="158" t="s">
        <v>208</v>
      </c>
      <c r="D2" s="158" t="s">
        <v>209</v>
      </c>
    </row>
    <row r="3" spans="2:4" ht="15">
      <c r="B3" s="1">
        <v>1</v>
      </c>
      <c r="C3" s="123" t="s">
        <v>210</v>
      </c>
      <c r="D3" s="227" t="s">
        <v>149</v>
      </c>
    </row>
    <row r="4" spans="2:4" ht="15">
      <c r="B4" s="1">
        <v>2</v>
      </c>
      <c r="C4" s="123" t="s">
        <v>211</v>
      </c>
      <c r="D4" s="104" t="s">
        <v>149</v>
      </c>
    </row>
    <row r="5" spans="2:4" ht="15">
      <c r="B5" s="1">
        <v>3</v>
      </c>
      <c r="C5" s="123" t="s">
        <v>212</v>
      </c>
      <c r="D5" s="104" t="s">
        <v>168</v>
      </c>
    </row>
    <row r="6" spans="2:4" ht="15">
      <c r="B6" s="1">
        <v>4</v>
      </c>
      <c r="C6" s="123" t="s">
        <v>213</v>
      </c>
      <c r="D6" s="227" t="s">
        <v>149</v>
      </c>
    </row>
    <row r="7" spans="2:4" ht="15">
      <c r="B7" s="1">
        <v>5</v>
      </c>
      <c r="C7" s="123" t="s">
        <v>214</v>
      </c>
      <c r="D7" s="227" t="s">
        <v>149</v>
      </c>
    </row>
    <row r="8" spans="2:4" ht="15">
      <c r="B8" s="1">
        <v>6</v>
      </c>
      <c r="C8" s="123" t="s">
        <v>215</v>
      </c>
      <c r="D8" s="104" t="s">
        <v>216</v>
      </c>
    </row>
    <row r="9" spans="2:4" ht="30.75">
      <c r="B9" s="1">
        <v>7</v>
      </c>
      <c r="C9" s="123" t="s">
        <v>217</v>
      </c>
      <c r="D9" s="22" t="s">
        <v>149</v>
      </c>
    </row>
    <row r="10" spans="2:4" ht="15">
      <c r="B10" s="1">
        <v>8</v>
      </c>
      <c r="C10" s="123" t="s">
        <v>218</v>
      </c>
      <c r="D10" s="227" t="s">
        <v>149</v>
      </c>
    </row>
    <row r="11" spans="2:4" ht="15">
      <c r="B11" s="1">
        <v>9</v>
      </c>
      <c r="C11" s="123" t="s">
        <v>219</v>
      </c>
      <c r="D11" s="104" t="s">
        <v>216</v>
      </c>
    </row>
    <row r="12" spans="2:4" ht="15">
      <c r="B12" s="1">
        <v>10</v>
      </c>
      <c r="C12" s="124" t="s">
        <v>220</v>
      </c>
      <c r="D12" s="104" t="s">
        <v>216</v>
      </c>
    </row>
    <row r="13" spans="2:4" ht="15">
      <c r="B13" s="1">
        <v>11</v>
      </c>
      <c r="C13" s="123" t="s">
        <v>221</v>
      </c>
      <c r="D13" s="104" t="s">
        <v>216</v>
      </c>
    </row>
    <row r="15" spans="2:4">
      <c r="C15" s="23" t="s">
        <v>123</v>
      </c>
      <c r="D15" s="4" t="s">
        <v>12</v>
      </c>
    </row>
    <row r="949" spans="4:4">
      <c r="D949">
        <v>33333333</v>
      </c>
    </row>
    <row r="1371" spans="4:4">
      <c r="D1371" t="s">
        <v>222</v>
      </c>
    </row>
  </sheetData>
  <hyperlinks>
    <hyperlink ref="D15" location="'Branching decision Matrix'!A1" display="Branching decision Matrix" xr:uid="{E821BCDB-3616-4C4E-97CC-E955725B83D2}"/>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607886-9FCD-431D-83E8-33554C9ED11B}">
  <sheetPr>
    <tabColor rgb="FF44546A"/>
  </sheetPr>
  <dimension ref="B2:E13"/>
  <sheetViews>
    <sheetView topLeftCell="A10" workbookViewId="0"/>
  </sheetViews>
  <sheetFormatPr defaultRowHeight="14.45"/>
  <cols>
    <col min="2" max="2" width="18.85546875" bestFit="1" customWidth="1"/>
    <col min="3" max="3" width="27.28515625" customWidth="1"/>
    <col min="4" max="4" width="39.140625" customWidth="1"/>
    <col min="5" max="5" width="41.28515625" customWidth="1"/>
    <col min="7" max="7" width="27.85546875" customWidth="1"/>
    <col min="8" max="8" width="70.7109375" customWidth="1"/>
  </cols>
  <sheetData>
    <row r="2" spans="2:5">
      <c r="B2" s="156" t="s">
        <v>223</v>
      </c>
      <c r="C2" s="157"/>
      <c r="D2" s="31"/>
      <c r="E2" s="31"/>
    </row>
    <row r="3" spans="2:5">
      <c r="B3" s="261" t="s">
        <v>224</v>
      </c>
      <c r="C3" s="90" t="s">
        <v>199</v>
      </c>
      <c r="D3" s="31"/>
      <c r="E3" s="31"/>
    </row>
    <row r="4" spans="2:5">
      <c r="B4" s="286"/>
      <c r="C4" s="90" t="s">
        <v>203</v>
      </c>
      <c r="D4" s="31"/>
      <c r="E4" s="31"/>
    </row>
    <row r="5" spans="2:5">
      <c r="B5" s="90" t="s">
        <v>225</v>
      </c>
      <c r="C5" s="90"/>
      <c r="D5" s="31"/>
      <c r="E5" s="31"/>
    </row>
    <row r="6" spans="2:5">
      <c r="B6" s="31"/>
      <c r="C6" s="31"/>
      <c r="D6" s="31"/>
      <c r="E6" s="31"/>
    </row>
    <row r="7" spans="2:5">
      <c r="B7" s="31"/>
      <c r="C7" s="156" t="s">
        <v>226</v>
      </c>
      <c r="D7" s="156" t="s">
        <v>227</v>
      </c>
      <c r="E7" s="156" t="s">
        <v>208</v>
      </c>
    </row>
    <row r="8" spans="2:5" ht="73.5" customHeight="1">
      <c r="B8" s="31"/>
      <c r="C8" s="19" t="s">
        <v>199</v>
      </c>
      <c r="D8" s="19" t="s">
        <v>228</v>
      </c>
      <c r="E8" s="19" t="s">
        <v>229</v>
      </c>
    </row>
    <row r="9" spans="2:5" ht="51" customHeight="1">
      <c r="B9" s="31"/>
      <c r="C9" s="19" t="s">
        <v>203</v>
      </c>
      <c r="D9" s="19" t="s">
        <v>230</v>
      </c>
      <c r="E9" s="19" t="s">
        <v>231</v>
      </c>
    </row>
    <row r="10" spans="2:5" ht="60.75">
      <c r="B10" s="31"/>
      <c r="C10" s="84" t="s">
        <v>232</v>
      </c>
      <c r="D10" s="84" t="s">
        <v>233</v>
      </c>
      <c r="E10" s="84" t="s">
        <v>234</v>
      </c>
    </row>
    <row r="11" spans="2:5" ht="103.5" customHeight="1">
      <c r="B11" s="31"/>
      <c r="C11" s="19" t="s">
        <v>235</v>
      </c>
      <c r="D11" s="19" t="s">
        <v>236</v>
      </c>
      <c r="E11" s="19" t="s">
        <v>237</v>
      </c>
    </row>
    <row r="13" spans="2:5">
      <c r="C13" s="23" t="s">
        <v>123</v>
      </c>
      <c r="D13" s="4" t="s">
        <v>12</v>
      </c>
    </row>
  </sheetData>
  <mergeCells count="1">
    <mergeCell ref="B3:B4"/>
  </mergeCells>
  <hyperlinks>
    <hyperlink ref="D13" location="'Branching decision Matrix'!A1" display="Branching decision Matrix" xr:uid="{92E149F8-2033-4C47-97BF-A33D589DA1F3}"/>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16B867-F058-49F5-B17B-87748FF3212D}">
  <sheetPr>
    <tabColor rgb="FF44546A"/>
  </sheetPr>
  <dimension ref="B2:D15"/>
  <sheetViews>
    <sheetView topLeftCell="B3" workbookViewId="0">
      <selection activeCell="D10" sqref="D10"/>
    </sheetView>
  </sheetViews>
  <sheetFormatPr defaultRowHeight="14.45"/>
  <cols>
    <col min="2" max="2" width="118.140625" customWidth="1"/>
    <col min="3" max="3" width="10.7109375" bestFit="1" customWidth="1"/>
    <col min="4" max="4" width="56.85546875" customWidth="1"/>
  </cols>
  <sheetData>
    <row r="2" spans="2:4">
      <c r="B2" s="159" t="s">
        <v>238</v>
      </c>
      <c r="D2" s="159" t="s">
        <v>239</v>
      </c>
    </row>
    <row r="3" spans="2:4" ht="72">
      <c r="B3" s="287"/>
      <c r="D3" s="2" t="s">
        <v>240</v>
      </c>
    </row>
    <row r="4" spans="2:4">
      <c r="B4" s="287"/>
      <c r="D4" s="159" t="s">
        <v>241</v>
      </c>
    </row>
    <row r="5" spans="2:4">
      <c r="B5" s="287"/>
      <c r="D5" s="2" t="s">
        <v>242</v>
      </c>
    </row>
    <row r="6" spans="2:4" ht="28.9">
      <c r="B6" s="287"/>
      <c r="D6" s="2" t="s">
        <v>243</v>
      </c>
    </row>
    <row r="7" spans="2:4">
      <c r="B7" s="287"/>
      <c r="D7" s="2" t="s">
        <v>244</v>
      </c>
    </row>
    <row r="8" spans="2:4">
      <c r="B8" s="287"/>
      <c r="D8" s="2" t="s">
        <v>245</v>
      </c>
    </row>
    <row r="9" spans="2:4">
      <c r="B9" s="287"/>
      <c r="D9" s="159" t="s">
        <v>246</v>
      </c>
    </row>
    <row r="10" spans="2:4" ht="43.15">
      <c r="B10" s="287"/>
      <c r="D10" s="2" t="s">
        <v>247</v>
      </c>
    </row>
    <row r="11" spans="2:4">
      <c r="B11" s="287"/>
    </row>
    <row r="12" spans="2:4">
      <c r="B12" s="287"/>
    </row>
    <row r="13" spans="2:4" ht="15" customHeight="1">
      <c r="B13" s="287"/>
    </row>
    <row r="15" spans="2:4">
      <c r="C15" s="23" t="s">
        <v>123</v>
      </c>
      <c r="D15" s="4" t="s">
        <v>12</v>
      </c>
    </row>
  </sheetData>
  <mergeCells count="1">
    <mergeCell ref="B3:B13"/>
  </mergeCells>
  <hyperlinks>
    <hyperlink ref="D15" location="'Branching decision Matrix'!A1" display="Branching decision Matrix" xr:uid="{B4467CC9-E635-4C11-884E-9B2FC4AFD3CE}"/>
  </hyperlink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Flow_SignoffStatus xmlns="5be70d43-a7ee-4a3f-b592-e78a53d863e0" xsi:nil="true"/>
    <lcf76f155ced4ddcb4097134ff3c332f xmlns="5be70d43-a7ee-4a3f-b592-e78a53d863e0">
      <Terms xmlns="http://schemas.microsoft.com/office/infopath/2007/PartnerControls"/>
    </lcf76f155ced4ddcb4097134ff3c332f>
    <TaxCatchAll xmlns="9dddf8ec-d2f3-4055-8be7-76d6b88b2305"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80B8710FBFA5C34F90B0F32D4D2E8B98" ma:contentTypeVersion="16" ma:contentTypeDescription="Create a new document." ma:contentTypeScope="" ma:versionID="fec06823bd27f637e0af796f4a92da93">
  <xsd:schema xmlns:xsd="http://www.w3.org/2001/XMLSchema" xmlns:xs="http://www.w3.org/2001/XMLSchema" xmlns:p="http://schemas.microsoft.com/office/2006/metadata/properties" xmlns:ns2="5be70d43-a7ee-4a3f-b592-e78a53d863e0" xmlns:ns3="9dddf8ec-d2f3-4055-8be7-76d6b88b2305" targetNamespace="http://schemas.microsoft.com/office/2006/metadata/properties" ma:root="true" ma:fieldsID="0524ea0bb08eded5ee0ff948937a717b" ns2:_="" ns3:_="">
    <xsd:import namespace="5be70d43-a7ee-4a3f-b592-e78a53d863e0"/>
    <xsd:import namespace="9dddf8ec-d2f3-4055-8be7-76d6b88b2305"/>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2:MediaServiceDateTaken" minOccurs="0"/>
                <xsd:element ref="ns2:MediaServiceAutoTags" minOccurs="0"/>
                <xsd:element ref="ns2:MediaServiceOCR" minOccurs="0"/>
                <xsd:element ref="ns2:MediaServiceGenerationTime" minOccurs="0"/>
                <xsd:element ref="ns2:MediaServiceEventHashCode" minOccurs="0"/>
                <xsd:element ref="ns3:SharedWithUsers" minOccurs="0"/>
                <xsd:element ref="ns3:SharedWithDetails" minOccurs="0"/>
                <xsd:element ref="ns2:_Flow_SignoffStatus" minOccurs="0"/>
                <xsd:element ref="ns2:MediaLengthInSeconds" minOccurs="0"/>
                <xsd:element ref="ns2:lcf76f155ced4ddcb4097134ff3c332f" minOccurs="0"/>
                <xsd:element ref="ns3:TaxCatchAll"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be70d43-a7ee-4a3f-b592-e78a53d863e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2" nillable="true" ma:displayName="MediaServiceDateTaken" ma:hidden="true" ma:internalName="MediaServiceDateTaken" ma:readOnly="true">
      <xsd:simpleType>
        <xsd:restriction base="dms:Text"/>
      </xsd:simpleType>
    </xsd:element>
    <xsd:element name="MediaServiceAutoTags" ma:index="13" nillable="true" ma:displayName="Tags" ma:internalName="MediaServiceAutoTags" ma:readOnly="true">
      <xsd:simpleType>
        <xsd:restriction base="dms:Text"/>
      </xsd:simpleType>
    </xsd:element>
    <xsd:element name="MediaServiceOCR" ma:index="14" nillable="true" ma:displayName="Extracted Text" ma:internalName="MediaServiceOCR" ma:readOnly="true">
      <xsd:simpleType>
        <xsd:restriction base="dms:Note">
          <xsd:maxLength value="255"/>
        </xsd:restrictio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_Flow_SignoffStatus" ma:index="19" nillable="true" ma:displayName="Sign-off status" ma:internalName="Sign_x002d_off_x0020_status">
      <xsd:simpleType>
        <xsd:restriction base="dms:Text"/>
      </xsd:simpleType>
    </xsd:element>
    <xsd:element name="MediaLengthInSeconds" ma:index="20" nillable="true" ma:displayName="MediaLengthInSeconds" ma:hidden="true"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4422a77c-5b20-4dd1-b42c-871ba708ddef" ma:termSetId="09814cd3-568e-fe90-9814-8d621ff8fb84" ma:anchorId="fba54fb3-c3e1-fe81-a776-ca4b69148c4d" ma:open="true" ma:isKeyword="false">
      <xsd:complexType>
        <xsd:sequence>
          <xsd:element ref="pc:Terms" minOccurs="0" maxOccurs="1"/>
        </xsd:sequence>
      </xsd:complexType>
    </xsd:element>
  </xsd:schema>
  <xsd:schema xmlns:xsd="http://www.w3.org/2001/XMLSchema" xmlns:xs="http://www.w3.org/2001/XMLSchema" xmlns:dms="http://schemas.microsoft.com/office/2006/documentManagement/types" xmlns:pc="http://schemas.microsoft.com/office/infopath/2007/PartnerControls" targetNamespace="9dddf8ec-d2f3-4055-8be7-76d6b88b2305"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45aaab12-1854-40eb-9dd2-01d279c45b3f}" ma:internalName="TaxCatchAll" ma:showField="CatchAllData" ma:web="9dddf8ec-d2f3-4055-8be7-76d6b88b2305">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536EE55E-8FA9-4C7F-AE33-93BAACF898E3}"/>
</file>

<file path=customXml/itemProps2.xml><?xml version="1.0" encoding="utf-8"?>
<ds:datastoreItem xmlns:ds="http://schemas.openxmlformats.org/officeDocument/2006/customXml" ds:itemID="{A352F438-8D73-49B8-AD31-DFC6718AF9ED}"/>
</file>

<file path=customXml/itemProps3.xml><?xml version="1.0" encoding="utf-8"?>
<ds:datastoreItem xmlns:ds="http://schemas.openxmlformats.org/officeDocument/2006/customXml" ds:itemID="{901FC3FD-4612-4601-AD81-A19FDDD35DD4}"/>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Saravana Prakash Sivakumar</cp:lastModifiedBy>
  <cp:revision/>
  <dcterms:created xsi:type="dcterms:W3CDTF">2022-08-09T19:16:18Z</dcterms:created>
  <dcterms:modified xsi:type="dcterms:W3CDTF">2022-10-27T16:09:37Z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0x01010080B8710FBFA5C34F90B0F32D4D2E8B98</vt:lpwstr>
  </property>
  <property fmtid="{D5CDD505-2E9C-101B-9397-08002B2CF9AE}" pid="3" name="MediaServiceImageTags">
    <vt:lpwstr/>
  </property>
</Properties>
</file>